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bcalcenconsult-my.sharepoint.com/personal/pbo_pbcalcenconsult_be/Documents/PB calc &amp; consult/5_klanten_projecten/000001 BouwData/BouwData/10_lijsten_codering/"/>
    </mc:Choice>
  </mc:AlternateContent>
  <xr:revisionPtr revIDLastSave="202" documentId="11_E7CFAD27164EE64AF72EF47A6019D4D63EA125B1" xr6:coauthVersionLast="45" xr6:coauthVersionMax="45" xr10:uidLastSave="{2923141E-85C5-4E42-96E2-D9ABFFBB372A}"/>
  <bookViews>
    <workbookView xWindow="-120" yWindow="-120" windowWidth="29040" windowHeight="15840" tabRatio="740" xr2:uid="{00000000-000D-0000-FFFF-FFFF00000000}"/>
  </bookViews>
  <sheets>
    <sheet name="REGISTRATIEVENSTER" sheetId="8" r:id="rId1"/>
    <sheet name="LstAdministratie" sheetId="12" r:id="rId2"/>
    <sheet name="LstBedrijfsproces" sheetId="9" r:id="rId3"/>
    <sheet name="LstProjet" sheetId="14" r:id="rId4"/>
    <sheet name="LstContent" sheetId="15" r:id="rId5"/>
    <sheet name="CCS_Metadata" sheetId="16" r:id="rId6"/>
    <sheet name="CCS_Document Content" sheetId="18" r:id="rId7"/>
  </sheets>
  <definedNames>
    <definedName name="Lst_applicatie">LstAdministratie!$C$2:$C$11</definedName>
    <definedName name="Lst_hoofdcategorie_bedrijfsproces">LstBedrijfsproces!$A$2:$A$4</definedName>
    <definedName name="Lst_inhoud">LstContent!$C$2:$C$69</definedName>
    <definedName name="Lst_kennisdomein">LstContent!$A$2:$A$19</definedName>
    <definedName name="Lst_projectfase">LstProjet!$G$2:$G$22</definedName>
    <definedName name="Lst_projectnaam">LstProjet!$C$2:$C$16</definedName>
    <definedName name="Lst_projectnummer">LstProjet!$A$2:$A$16</definedName>
    <definedName name="Lst_soort_document">LstAdministratie!$E$2:$E$26</definedName>
    <definedName name="Lst_STABU2_MaterialCode">LstContent!$E$2:$E$560</definedName>
    <definedName name="Lst_status_document">LstAdministratie!$G$2:$G$8</definedName>
    <definedName name="Lst_status_participatie_project">LstProjet!$E$2:$E$7</definedName>
    <definedName name="Lst_subcategorie_besturend_bedrijfsproces">LstBedrijfsproces!$C$2:$C$5</definedName>
    <definedName name="Lst_subcategorie_ondersteunend_bedrijfsproces">LstBedrijfsproces!$G$2:$G$7</definedName>
    <definedName name="Lst_subcategorie_primair_bedrjfsproces">LstBedrijfsproces!$E$2:$E$4</definedName>
    <definedName name="Lst_taal">LstAdministratie!$A$2:$A$7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8" i="18" l="1"/>
  <c r="E79" i="18"/>
  <c r="E77" i="18"/>
  <c r="E68" i="18"/>
  <c r="E69" i="18"/>
  <c r="E70" i="18"/>
  <c r="E71" i="18"/>
  <c r="E72" i="18"/>
  <c r="E73" i="18"/>
  <c r="E74" i="18"/>
  <c r="E75" i="18"/>
  <c r="E67" i="18"/>
  <c r="E64" i="18"/>
  <c r="E65" i="18"/>
  <c r="E63" i="18"/>
  <c r="E54" i="18"/>
  <c r="E55" i="18"/>
  <c r="E56" i="18"/>
  <c r="E57" i="18"/>
  <c r="E58" i="18"/>
  <c r="E59" i="18"/>
  <c r="E60" i="18"/>
  <c r="E61" i="18"/>
  <c r="E53" i="18"/>
  <c r="E48" i="18"/>
  <c r="E49" i="18"/>
  <c r="E50" i="18"/>
  <c r="E51" i="18"/>
  <c r="E47" i="18"/>
  <c r="E35" i="18"/>
  <c r="E36" i="18"/>
  <c r="E37" i="18"/>
  <c r="E38" i="18"/>
  <c r="E39" i="18"/>
  <c r="E40" i="18"/>
  <c r="E41" i="18"/>
  <c r="E42" i="18"/>
  <c r="E43" i="18"/>
  <c r="E44" i="18"/>
  <c r="E45" i="18"/>
  <c r="E34" i="18"/>
  <c r="E29" i="18"/>
  <c r="E30" i="18"/>
  <c r="E31" i="18"/>
  <c r="E32" i="18"/>
  <c r="E28" i="18"/>
  <c r="E23" i="18"/>
  <c r="E24" i="18"/>
  <c r="E25" i="18"/>
  <c r="E26" i="18"/>
  <c r="E22" i="18"/>
  <c r="E15" i="18"/>
  <c r="E16" i="18"/>
  <c r="E17" i="18"/>
  <c r="E18" i="18"/>
  <c r="E19" i="18"/>
  <c r="E20" i="18"/>
  <c r="E14" i="18"/>
  <c r="E12" i="18"/>
  <c r="E7" i="18"/>
  <c r="E8" i="18"/>
  <c r="E9" i="18"/>
  <c r="E10" i="18"/>
  <c r="E11" i="18"/>
  <c r="E6" i="18"/>
  <c r="E3" i="18"/>
  <c r="E4" i="18"/>
  <c r="E2" i="18"/>
  <c r="A79" i="18"/>
  <c r="A78" i="18"/>
  <c r="A77" i="18"/>
  <c r="A76" i="18"/>
  <c r="A75" i="18"/>
  <c r="A74" i="18"/>
  <c r="A73" i="18"/>
  <c r="A72" i="18"/>
  <c r="A71" i="18"/>
  <c r="A70" i="18"/>
  <c r="A69" i="18"/>
  <c r="A68" i="18"/>
  <c r="A67" i="18"/>
  <c r="A66" i="18"/>
  <c r="A65" i="18"/>
  <c r="A64" i="18"/>
  <c r="A63" i="18"/>
  <c r="A62" i="18"/>
  <c r="A61" i="18"/>
  <c r="A60" i="18"/>
  <c r="A59" i="18"/>
  <c r="A58" i="18"/>
  <c r="A57" i="18"/>
  <c r="A56" i="18"/>
  <c r="A55" i="18"/>
  <c r="A54" i="18"/>
  <c r="A53" i="18"/>
  <c r="A52" i="18"/>
  <c r="A51" i="18"/>
  <c r="A50" i="18"/>
  <c r="A49" i="18"/>
  <c r="A48" i="18"/>
  <c r="A47" i="18"/>
  <c r="A46" i="18"/>
  <c r="A45" i="18"/>
  <c r="A44" i="18"/>
  <c r="A43" i="18"/>
  <c r="A42" i="18"/>
  <c r="A41" i="18"/>
  <c r="A40" i="18"/>
  <c r="A39" i="18"/>
  <c r="A38" i="18"/>
  <c r="A37" i="18"/>
  <c r="A36" i="18"/>
  <c r="A35" i="18"/>
  <c r="A34" i="18"/>
  <c r="A33" i="18"/>
  <c r="A32" i="18"/>
  <c r="A31" i="18"/>
  <c r="A30" i="18"/>
  <c r="A29" i="18"/>
  <c r="A28" i="18"/>
  <c r="A27" i="18"/>
  <c r="A26" i="18"/>
  <c r="A25" i="18"/>
  <c r="A24" i="18"/>
  <c r="A23" i="18"/>
  <c r="A22" i="18"/>
  <c r="A21" i="18"/>
  <c r="A20" i="18"/>
  <c r="A19" i="18"/>
  <c r="A18" i="18"/>
  <c r="A17" i="18"/>
  <c r="A16" i="18"/>
  <c r="A15" i="18"/>
  <c r="A14" i="18"/>
  <c r="A13" i="18"/>
  <c r="A12" i="18"/>
  <c r="A11" i="18"/>
  <c r="A10" i="18"/>
  <c r="A9" i="18"/>
  <c r="A8" i="18"/>
  <c r="A7" i="18"/>
  <c r="A6" i="18"/>
  <c r="A5" i="18"/>
  <c r="A4" i="18"/>
  <c r="A3" i="18"/>
  <c r="A2" i="18"/>
  <c r="A1" i="18"/>
</calcChain>
</file>

<file path=xl/sharedStrings.xml><?xml version="1.0" encoding="utf-8"?>
<sst xmlns="http://schemas.openxmlformats.org/spreadsheetml/2006/main" count="1266" uniqueCount="1089">
  <si>
    <t>besturend proces</t>
  </si>
  <si>
    <t>primair proces</t>
  </si>
  <si>
    <t>ondersteunend proces</t>
  </si>
  <si>
    <t>vrij invulveld</t>
  </si>
  <si>
    <t>Applicatie</t>
  </si>
  <si>
    <t>Word</t>
  </si>
  <si>
    <t>Excel</t>
  </si>
  <si>
    <t>Powerpoint</t>
  </si>
  <si>
    <t>Pdf</t>
  </si>
  <si>
    <t>MS Project</t>
  </si>
  <si>
    <t>Dwg</t>
  </si>
  <si>
    <t>Dwf</t>
  </si>
  <si>
    <t>Rvt</t>
  </si>
  <si>
    <t>Visio</t>
  </si>
  <si>
    <t>ICT</t>
  </si>
  <si>
    <t>boekhouding</t>
  </si>
  <si>
    <t>raad van bestuur</t>
  </si>
  <si>
    <t>directiecomité</t>
  </si>
  <si>
    <t>management</t>
  </si>
  <si>
    <t>projectgebonden document</t>
  </si>
  <si>
    <t>niet van toepassing</t>
  </si>
  <si>
    <t>document t.b.v. kennisopbouw</t>
  </si>
  <si>
    <t>Projectnummer</t>
  </si>
  <si>
    <t>Projectnaam</t>
  </si>
  <si>
    <t>projectnummer</t>
  </si>
  <si>
    <t>20160001</t>
  </si>
  <si>
    <t>projectnaam</t>
  </si>
  <si>
    <t>voorbeelddossier</t>
  </si>
  <si>
    <t>opdrachtgever</t>
  </si>
  <si>
    <t>status participatie project</t>
  </si>
  <si>
    <t>Projectfase</t>
  </si>
  <si>
    <t>projectfase</t>
  </si>
  <si>
    <t>opdrachtnemer - prospectie</t>
  </si>
  <si>
    <t>opdrachtnemer - offerte</t>
  </si>
  <si>
    <t>opdrachtnemer - contract</t>
  </si>
  <si>
    <t>opdrachtnemer - verloren project</t>
  </si>
  <si>
    <t>00.02.KOOP verkoop terreinen en gebouwen</t>
  </si>
  <si>
    <t>00.02.PPW project portaal websites (groupware)</t>
  </si>
  <si>
    <t>00.03.ARC architecten incl interieur en landschapsarchitecten</t>
  </si>
  <si>
    <t>00.03.ASB asbestinventaris</t>
  </si>
  <si>
    <t>00.03.BOD erkende bodemdeskundigen</t>
  </si>
  <si>
    <t>00.03.CON controleorganismen</t>
  </si>
  <si>
    <t>00.03.EPB EPB verslaggevers</t>
  </si>
  <si>
    <t>00.03.FOTO fotografen</t>
  </si>
  <si>
    <t>00.03.MAK makelaars</t>
  </si>
  <si>
    <t>00.03.NOT notarissen</t>
  </si>
  <si>
    <t>00.03.OVE overheidsinstanties</t>
  </si>
  <si>
    <t>00.03.PM projectmanagementbureaus</t>
  </si>
  <si>
    <t>00.03.QSCE quantity surveyors en cost engineers</t>
  </si>
  <si>
    <t>00.03.SAK studiebureaus akoestiek</t>
  </si>
  <si>
    <t>00.03.SST studiebureaus stabiliteit</t>
  </si>
  <si>
    <t>00.03.STE studiebureaus technieken</t>
  </si>
  <si>
    <t>00.03.TAX taxaties</t>
  </si>
  <si>
    <t>00.03.TIS testen in situ</t>
  </si>
  <si>
    <t>00.03.TLA testen in laboratoria</t>
  </si>
  <si>
    <t>00.03.VEI veiligheidscoördinatoren</t>
  </si>
  <si>
    <t>01.03.VZE verzekeringen</t>
  </si>
  <si>
    <t>05.00.BEW bewaking bouwplaats</t>
  </si>
  <si>
    <t>05.00.DIST distributienetbeheerder</t>
  </si>
  <si>
    <t>05.00.ELEK elektriciteitsleverancier</t>
  </si>
  <si>
    <t>05.00.PLA plaatsbeschrijving</t>
  </si>
  <si>
    <t>05.00.TEL leveranciers telefonie en data</t>
  </si>
  <si>
    <t>05.00.WAT waterleveranciers</t>
  </si>
  <si>
    <t>05.31.CHEM chemische toiletten</t>
  </si>
  <si>
    <t>05.31.UNIT werfunits</t>
  </si>
  <si>
    <t>05.32.BET materieel tbv betonwerk</t>
  </si>
  <si>
    <t>05.32.BRS brandstof</t>
  </si>
  <si>
    <t>05.32.DRO bouwdrogers</t>
  </si>
  <si>
    <t>05.32.GRO materieel tbv grondwerk</t>
  </si>
  <si>
    <t>05.32.HAND handgereedschap</t>
  </si>
  <si>
    <t>05.32.HS hoogspanningscabine (voorlopige)</t>
  </si>
  <si>
    <t>05.32.KRA torenkranen en snelopbouwkranen</t>
  </si>
  <si>
    <t>05.32.KRAM kramerijen</t>
  </si>
  <si>
    <t>05.32.LIFT bouwliften</t>
  </si>
  <si>
    <t>05.32.MET materieel tbv metselwerk</t>
  </si>
  <si>
    <t>05.32.MONT montagekranen</t>
  </si>
  <si>
    <t>05.32.SCH materieel tbv schuifoperaties</t>
  </si>
  <si>
    <t>05.32.SLO sloopmaterieel</t>
  </si>
  <si>
    <t>05.32.STE steigers, schoring en stellingen</t>
  </si>
  <si>
    <t>05.32.STRA stroomaggregaten</t>
  </si>
  <si>
    <t>05.32.STRD stroomdistributie op de bouwplaats</t>
  </si>
  <si>
    <t>05.32.SWP stof- en waterzuigers, dompelpompen</t>
  </si>
  <si>
    <t>05.32.TRA transportmaterieel</t>
  </si>
  <si>
    <t>05.32.VEI veiligheidsmaterieel</t>
  </si>
  <si>
    <t>05.33.ARB loonkost arbeiders</t>
  </si>
  <si>
    <t>05.33.UITV projectopvolging aanneming</t>
  </si>
  <si>
    <t>05.33.VERW verwerving aanneming</t>
  </si>
  <si>
    <t>05.33.WERK werkvoorbereiding aanneming</t>
  </si>
  <si>
    <t>05.34.AFV afvalcontainers</t>
  </si>
  <si>
    <t>05.34.SCHO schoonmaakfirma's</t>
  </si>
  <si>
    <t>05.34.VEEG veegdiensten</t>
  </si>
  <si>
    <t>05.34.WERF onderhoud werf</t>
  </si>
  <si>
    <t>05.34.WIWA wielwasinstallaties</t>
  </si>
  <si>
    <t>05.41.RIJ rijplaten</t>
  </si>
  <si>
    <t>05.41.BRUG voorlopige brugdekken</t>
  </si>
  <si>
    <t>05.42.AFS werfafsluiting</t>
  </si>
  <si>
    <t>05.42.DOEK bedrukte werfdoeken</t>
  </si>
  <si>
    <t>05.42.PUB publiciteitsborden</t>
  </si>
  <si>
    <t>05.43.WEG werfwegenis</t>
  </si>
  <si>
    <t>05.50.LAN landmeters</t>
  </si>
  <si>
    <t>05.61.HOR horizontale drainage</t>
  </si>
  <si>
    <t>05.61.WIEK drainagewieken</t>
  </si>
  <si>
    <t>05.61.ZAND zandpalen</t>
  </si>
  <si>
    <t>05.62.GRO grondwaterverlaging</t>
  </si>
  <si>
    <t>10.00.ASB asbestverwijdering</t>
  </si>
  <si>
    <t>10.31.SLO integraal sloopwerk</t>
  </si>
  <si>
    <t>10.31.SPR sloopwerk d.m.v. springstoffen</t>
  </si>
  <si>
    <t>10.31.WAT sloopwerk onder water</t>
  </si>
  <si>
    <t>10.32.AFB ontmanteling, binnenafbraak</t>
  </si>
  <si>
    <t>10.32.REC recuperatiemateriaal uit afbraak</t>
  </si>
  <si>
    <t>10.32.TANK reinigen mazouttanks</t>
  </si>
  <si>
    <t>10.40.STUT stut- en schoringswerk</t>
  </si>
  <si>
    <t>12.00.GRO droog mechanisch grondwerk</t>
  </si>
  <si>
    <t>12.30.BOM verwijdering bomen en beplanting</t>
  </si>
  <si>
    <t>12.40.BEV grondbevriezing</t>
  </si>
  <si>
    <t>12.40.GEW gewapende grond</t>
  </si>
  <si>
    <t>12.40.NAG vernagelde taluds</t>
  </si>
  <si>
    <t>12.40.PERS persingen en gestuurde boringen</t>
  </si>
  <si>
    <t>12.40.STRO uitgraving in stross</t>
  </si>
  <si>
    <t>12.40.WAT grondwerk onder water</t>
  </si>
  <si>
    <t>12.50.DOP DOP's (definitieve opslagplaatsen voor grond)</t>
  </si>
  <si>
    <t>12.50.GRC grondreinigingscentra</t>
  </si>
  <si>
    <t>12.50.GRI grind</t>
  </si>
  <si>
    <t>12.50.MOB mobiele breekinstallaties</t>
  </si>
  <si>
    <t>12.50.REC recyclagemateriaal</t>
  </si>
  <si>
    <t>12.50.SAN grondsanering</t>
  </si>
  <si>
    <t>12.50.STAB gestabiliseerd zand</t>
  </si>
  <si>
    <t>12.50.STE steenslag</t>
  </si>
  <si>
    <t>12.50.STPL stortplaatsen</t>
  </si>
  <si>
    <t>12.50.TOP TOP's (tijdelijke opslagplaatsen voor grond)</t>
  </si>
  <si>
    <t>12.50.ZAND zand</t>
  </si>
  <si>
    <t>12.70.CEM cement</t>
  </si>
  <si>
    <t>12.70.KALK kalk</t>
  </si>
  <si>
    <t>12.70.STAB grondstabilisatie</t>
  </si>
  <si>
    <t>12.81.GEO geotextielen en -grids</t>
  </si>
  <si>
    <t>14.00.BUF buffering RWA</t>
  </si>
  <si>
    <t>14.00.INF infiltratie RWA</t>
  </si>
  <si>
    <t>14.00.KLEP terugslagkleppen</t>
  </si>
  <si>
    <t>14.00.LAD ladders tbv inspectieputten e.d.</t>
  </si>
  <si>
    <t>14.00.RIO rioleringswerk</t>
  </si>
  <si>
    <t>14.13.INS rioolinspectie</t>
  </si>
  <si>
    <t>14.20.REIN rioolreiniging</t>
  </si>
  <si>
    <t>14.20.REN rioolrenovatie</t>
  </si>
  <si>
    <t>14.31.BETO ongewapende betonbuizen</t>
  </si>
  <si>
    <t>14.31.BETW gewapende betonbuizen</t>
  </si>
  <si>
    <t>14.31.GRES grèsbuizen (keramisch materiaal)</t>
  </si>
  <si>
    <t>14.32.GIET gietijzeren buizen</t>
  </si>
  <si>
    <t>14.32.RVS inox buizen</t>
  </si>
  <si>
    <t>14.32.KOP koperen buizen</t>
  </si>
  <si>
    <t>14.32.STA stalen buizen</t>
  </si>
  <si>
    <t>14.33.DRAI drainageleidingen</t>
  </si>
  <si>
    <t>14.33.PE PE leidingen</t>
  </si>
  <si>
    <t>14.33.PEDL PE hogedrukleidingen</t>
  </si>
  <si>
    <t>14.33.PP polypropyleenleidingen</t>
  </si>
  <si>
    <t>14.33.PVC PVC leidingen</t>
  </si>
  <si>
    <t>14.40.GEUL afwateringsgeulen (acodrain, storadrain ed.)</t>
  </si>
  <si>
    <t>14.40.GRA grachtelementen</t>
  </si>
  <si>
    <t>14.51.BET putten in beton</t>
  </si>
  <si>
    <t>14.51.DEK deksels tbv putten</t>
  </si>
  <si>
    <t>14.51.HDPE putten in HDPE</t>
  </si>
  <si>
    <t>14.51.MDPE putten in MDPE</t>
  </si>
  <si>
    <t>14.51.MET putten in metselwerk</t>
  </si>
  <si>
    <t>14.51.PVC putten in PVC</t>
  </si>
  <si>
    <t>14.51.ROOS roosters tbv putten</t>
  </si>
  <si>
    <t>14.52.IBA individuele waterzuiveringsinstallaties</t>
  </si>
  <si>
    <t>14.52.KWS olie- en kwsafscheiders</t>
  </si>
  <si>
    <t>14.52.SLIB slibvangers en bezinkputten</t>
  </si>
  <si>
    <t>14.52.VET vetafscheiders</t>
  </si>
  <si>
    <t>14.52.ZET zetmeelafscheiders</t>
  </si>
  <si>
    <t>14.53.PUT afvoerputjes (balkondoorvoeren, klokputjes, e.d.)</t>
  </si>
  <si>
    <t>14.53.STR straatkolken</t>
  </si>
  <si>
    <t>14.54.SEPB septische tanks in beton</t>
  </si>
  <si>
    <t>14.54.SEPK septische tanks in kunststof</t>
  </si>
  <si>
    <t>15.00.WEG algemene wegeniswerken</t>
  </si>
  <si>
    <t>15.41.STR bestratings- en klinkerwerken</t>
  </si>
  <si>
    <t>15.42.TEG tegelbestrating</t>
  </si>
  <si>
    <t>15.43.KAS kasseiwerken</t>
  </si>
  <si>
    <t>15.44.IND industrievloerplaten (stelcon ed.)</t>
  </si>
  <si>
    <t>15.51.FRE freeswerken</t>
  </si>
  <si>
    <t>15.52.KWS asfasteringswerken</t>
  </si>
  <si>
    <t>15.61.BET betonverhardingen</t>
  </si>
  <si>
    <t>15.61.GRAS grasdallen</t>
  </si>
  <si>
    <t>15.71.GRI grind- en dolomietbedekking</t>
  </si>
  <si>
    <t>15.81.GLIJ elementen in glijbeton</t>
  </si>
  <si>
    <t>15.81.NWJE new jersey's</t>
  </si>
  <si>
    <t>15.81.VANG vangrails</t>
  </si>
  <si>
    <t>16.00.GRAS gazonbezaaiing en graszoden</t>
  </si>
  <si>
    <t>16.00.TUIN tuinaanleg en beplantingen</t>
  </si>
  <si>
    <t>17.00.BAG baggerwerken</t>
  </si>
  <si>
    <t>17.00.SCH schanskorven</t>
  </si>
  <si>
    <t>17.00.VIJV vijveraanleg</t>
  </si>
  <si>
    <t>17.00.ZWEM zwembadaanleg</t>
  </si>
  <si>
    <t>17.31.KAP overkappingen (carports, fietsenstallingen, …)</t>
  </si>
  <si>
    <t>17.32.MEU straatmeubilair</t>
  </si>
  <si>
    <t>17.32.REK fietsenrekken</t>
  </si>
  <si>
    <t>17.33.MAT rubbermatten onder speeltoestellen</t>
  </si>
  <si>
    <t>17.33.SPO sportterreinen</t>
  </si>
  <si>
    <t>17.34.MAR wegmarkeringen</t>
  </si>
  <si>
    <t>17.34.SIG wegsignalisatie</t>
  </si>
  <si>
    <t>17.34.SLA slagbomen</t>
  </si>
  <si>
    <t>17.34.VLA vlaggenmasten</t>
  </si>
  <si>
    <t>17.41.AFS terreinafsluitingen</t>
  </si>
  <si>
    <t>17.42.POOR poorten in afsluitingen</t>
  </si>
  <si>
    <t>17.43.GROE groene wanden</t>
  </si>
  <si>
    <t>17.43.LUID geluidswerende schermen</t>
  </si>
  <si>
    <t>20.13.PROE paalproeven</t>
  </si>
  <si>
    <t>20.31.HOUT houten palen</t>
  </si>
  <si>
    <t>20.31.PRE prefabpalen</t>
  </si>
  <si>
    <t>20.32.BOOR boorpalen</t>
  </si>
  <si>
    <t>20.32.GRI grindkernen</t>
  </si>
  <si>
    <t>20.32.GROU grouting</t>
  </si>
  <si>
    <t>20.32.PUT valse putten</t>
  </si>
  <si>
    <t>20.32.REN micro-, koker- en andere palen tbv renovatie</t>
  </si>
  <si>
    <t>20.32.SCH schroefpalen</t>
  </si>
  <si>
    <t>20.37.AFK afkappen paalfundering</t>
  </si>
  <si>
    <t>20.41.BER berlinerwanden</t>
  </si>
  <si>
    <t>20.41.DAM damwanden</t>
  </si>
  <si>
    <t>20.42.BES beschoeide sleuven</t>
  </si>
  <si>
    <t>20.42.ONS onderschoeiingen</t>
  </si>
  <si>
    <t>20.42.SEC secans- en tangenspalenwanden</t>
  </si>
  <si>
    <t>20.42.SLIB slibwanden</t>
  </si>
  <si>
    <t>20.42.SOIL soilmixwanden</t>
  </si>
  <si>
    <t>20.43.ANK grondankers</t>
  </si>
  <si>
    <t>20.43.DAM afbranden damwanden en heiprofielen</t>
  </si>
  <si>
    <t>21.21.HER betonherstelling</t>
  </si>
  <si>
    <t>21.22.ANTI anti-graffiti</t>
  </si>
  <si>
    <t>21.22.BIT waterdicht verkleefde roofingbanden</t>
  </si>
  <si>
    <t>21.22.TEER teerbestrijking</t>
  </si>
  <si>
    <t>21.22.WCE waterdichte cementering</t>
  </si>
  <si>
    <t>21.22.WRO waterdichte rok (gietasfalt)</t>
  </si>
  <si>
    <t>21.23.INJE waterdichte injectering</t>
  </si>
  <si>
    <t>21.31.KA verloren bekisting in karton (Tubotec, e.d.)</t>
  </si>
  <si>
    <t>21.31.KU verloren bekisting in kunststof (Pecafil, e.d.)</t>
  </si>
  <si>
    <t>21.31.STA verloren bekisting in staal (Stremaform, stalen randkist, e.d.)</t>
  </si>
  <si>
    <t>21.32.HOUT bekistingshout</t>
  </si>
  <si>
    <t>21.32.MAT structuurmatten</t>
  </si>
  <si>
    <t>21.32.SYS systeembekisting</t>
  </si>
  <si>
    <t>21.33.ZWA zwaluwstaartplaten (lewis)</t>
  </si>
  <si>
    <t>21.40.AFST afstandhouders (Dinki's, ZigZag, e.d.)</t>
  </si>
  <si>
    <t>21.40.DOOS wachtdozen voor betonwapening (Stabox e.d.)</t>
  </si>
  <si>
    <t>21.40.EPOX epoxycoating en kathodische bescherming</t>
  </si>
  <si>
    <t>21.40.KLE opgekleefde wapening</t>
  </si>
  <si>
    <t>21.40.KOP doorkoppelsystemen (Coupler e.d.)</t>
  </si>
  <si>
    <t>21.40.VEZ staalvezels</t>
  </si>
  <si>
    <t>21.40.WAP wapening</t>
  </si>
  <si>
    <t>21.50.BET stortbeton en betonpompen</t>
  </si>
  <si>
    <t>21.50.GUN gunitage (spuitbeton)</t>
  </si>
  <si>
    <t>21.50.WAT onderwaterbeton</t>
  </si>
  <si>
    <t>21.51.VLO (gepolierde) betonvloeren (druklagen)</t>
  </si>
  <si>
    <t>21.60.VNS voor- en naspanning</t>
  </si>
  <si>
    <t>21.82.ANK ankerrails en toebehoren</t>
  </si>
  <si>
    <t>21.82.CHE chemische verankeringen</t>
  </si>
  <si>
    <t>21.83.PROF profielstaal</t>
  </si>
  <si>
    <t>21.85.ANK ankerdozen</t>
  </si>
  <si>
    <t>21.85.BZF boren, zagen en frezen in beton</t>
  </si>
  <si>
    <t>21.85.NUT doorvoersystemen nutsvoorzieningen</t>
  </si>
  <si>
    <t>21.86.INJE injectiekanalen</t>
  </si>
  <si>
    <t>21.86.KEER waterkeerplaten</t>
  </si>
  <si>
    <t>21.86.VOEG PVC- en rubbervoegbanden</t>
  </si>
  <si>
    <t>21.86.ZWEL zwelrubbers</t>
  </si>
  <si>
    <t>22.00.BAK gevelbakstenen</t>
  </si>
  <si>
    <t>22.00.BET betonblokken</t>
  </si>
  <si>
    <t>22.00.CEL cellenbetonblokken</t>
  </si>
  <si>
    <t>22.00.GIPS gipsblokken</t>
  </si>
  <si>
    <t>22.00.GLAS glasdallen</t>
  </si>
  <si>
    <t>22.00.KALK kalkzandstenen (silicaat)</t>
  </si>
  <si>
    <t>22.00.MAT bouwmateriaal (algemeen)</t>
  </si>
  <si>
    <t>22.00.MET metselwerk (algemeen)</t>
  </si>
  <si>
    <t>22.00.SNEL snelbouwstenen</t>
  </si>
  <si>
    <t>22.00.TOE toebehoren bouwmateriaal (algemeen)</t>
  </si>
  <si>
    <t>22.24.REIN gevelreiniging, zandstralen</t>
  </si>
  <si>
    <t>22.24.RENO renovatie metselwerk</t>
  </si>
  <si>
    <t>22.30.MORT mortel</t>
  </si>
  <si>
    <t>22.40.LIJM lijm</t>
  </si>
  <si>
    <t>22.71.BER beraping (mortelbezetting)</t>
  </si>
  <si>
    <t>22.71.BIT bitumenvernis (teerbestrijking)</t>
  </si>
  <si>
    <t>22.72.BAK voegwerk gevelbakstenen</t>
  </si>
  <si>
    <t>22.72.MOR voegmortels (Seifert e.d.)</t>
  </si>
  <si>
    <t>22.81.WAP metselwerkwapening (murfor)</t>
  </si>
  <si>
    <t>22.82.ANK spouwhaken en muurhaken</t>
  </si>
  <si>
    <t>22.82.BET holle betonlateien</t>
  </si>
  <si>
    <t>22.82.STAA aangeboorde stalen lateien (Catnic, Korbo, …)</t>
  </si>
  <si>
    <t>22.82.STAL stalton lateien</t>
  </si>
  <si>
    <t>22.82.STAO opgelegde stalen lateien</t>
  </si>
  <si>
    <t>22.84.EPDM EPDM slabben</t>
  </si>
  <si>
    <t>22.84.LOOD lood slabben</t>
  </si>
  <si>
    <t>23.00.ARC klein architectonisch prefabbeton</t>
  </si>
  <si>
    <t>23.00.GRI klein grijs prefabbeton</t>
  </si>
  <si>
    <t>23.00.MONT montage prefabelementen</t>
  </si>
  <si>
    <t>23.00.VIJZ vijzelwerken</t>
  </si>
  <si>
    <t>23.30.GEW prefabkolommen en -balken in gewapend beton</t>
  </si>
  <si>
    <t>23.30.VS prefabkolommen en -balken in voorgespannen beton</t>
  </si>
  <si>
    <t>23.31.GAR prefab garages</t>
  </si>
  <si>
    <t>23.31.KEL prefab kelders</t>
  </si>
  <si>
    <t>23.31.PUT prefab smeerputten</t>
  </si>
  <si>
    <t>23.41.PRE predallen</t>
  </si>
  <si>
    <t>23.42.ARC balkons en luifels in architectonisch beton</t>
  </si>
  <si>
    <t>23.42.GRI balkons en luifels in grijs beton</t>
  </si>
  <si>
    <t>23.42.POT potten en balken</t>
  </si>
  <si>
    <t>23.42.RIB ribbenvloeren (TT elementen)</t>
  </si>
  <si>
    <t>23.42.WGB welfsels in gewapend beton</t>
  </si>
  <si>
    <t>23.42.WVS welfsels in voorgespannen beton</t>
  </si>
  <si>
    <t>23.43.CEL dakplaten in cellenbeton</t>
  </si>
  <si>
    <t>23.50.ARC sandwichelementen in architectonisch beton</t>
  </si>
  <si>
    <t>23.50.CEL wandplaten in cellenbeton</t>
  </si>
  <si>
    <t>23.50.GRI (geïsoleerde) wandelementen in grijs beton</t>
  </si>
  <si>
    <t>23.50.KEE prefab keerwanden</t>
  </si>
  <si>
    <t>23.50.PRE premuren</t>
  </si>
  <si>
    <t>23.51.ARC kozijnelementen in architectonisch beton</t>
  </si>
  <si>
    <t>23.51.GRI kozijnelementen in grijs beton</t>
  </si>
  <si>
    <t>23.61.ARC trappen en bordessen in architectonisch beton</t>
  </si>
  <si>
    <t>23.61.GRI trappen en bordessen in grijs prefabbeton</t>
  </si>
  <si>
    <t>23.61.NEUS trapneuzen</t>
  </si>
  <si>
    <t>23.62.ARC balustrade-elementen in architectonisch beton</t>
  </si>
  <si>
    <t>23.62.GRI balustrade-elementen in grijs prefabbeton</t>
  </si>
  <si>
    <t>23.70.ARC bekledingselementen in architectonisch beton</t>
  </si>
  <si>
    <t>23.70.GRI bekledingselementen in grijs prefabbeton</t>
  </si>
  <si>
    <t>23.82.MORT krimpvrije mortel</t>
  </si>
  <si>
    <t>23.84.OPL opleggingen</t>
  </si>
  <si>
    <t>24.00.DAK prefab doosdaken</t>
  </si>
  <si>
    <t>24.00.HOUT ruwbouwtimmerwerk</t>
  </si>
  <si>
    <t>24.31.HOUT houten balkenroosters</t>
  </si>
  <si>
    <t>24.32.REG houten regelwerk</t>
  </si>
  <si>
    <t>24.40.HOUT houten plaatmateriaal</t>
  </si>
  <si>
    <t>24.51.HOUT houten keperspanten</t>
  </si>
  <si>
    <t>24.51.LAM gelamelleerde liggers en kolommen</t>
  </si>
  <si>
    <t>24.51.SKEL houten skeletbouw</t>
  </si>
  <si>
    <t>25.31.ALU constructies in aluminium</t>
  </si>
  <si>
    <t>25.31.RVS constructies in inox</t>
  </si>
  <si>
    <t>25.31.STA constructies in staal</t>
  </si>
  <si>
    <t>25.32.ALU constructieonderdelen in aluminium</t>
  </si>
  <si>
    <t>25.32.RVS constructieonderdelen in inox</t>
  </si>
  <si>
    <t>25.32.STAK constructieonderdelen in staal, koudgewalst</t>
  </si>
  <si>
    <t>25.32.STAW constructieonderdelen in staal, warmgewalst</t>
  </si>
  <si>
    <t>25.33.ALU steeldeck in aluminium</t>
  </si>
  <si>
    <t>25.33.BIN binnendozen</t>
  </si>
  <si>
    <t>25.33.GORK gordingen in staal, koudgewalst</t>
  </si>
  <si>
    <t>25.33.GORW gordingen in staal, warmgewalst</t>
  </si>
  <si>
    <t>25.33.SKA spankabels</t>
  </si>
  <si>
    <t>25.33.STA steeldeck in staal</t>
  </si>
  <si>
    <t>25.83.ISO thermische ontkoppeling</t>
  </si>
  <si>
    <t>26.31.SCH schoorsteenelementen in beton en gebakken aarde</t>
  </si>
  <si>
    <t>26.32.CLV CLV systeem (afvoer rook en toevoer lucht)</t>
  </si>
  <si>
    <t>26.32.DUB dubbelwandige inox rookgasafvoerkanalen</t>
  </si>
  <si>
    <t>26.32.ENK enkelwandige inox rookgasafvoerkanalen</t>
  </si>
  <si>
    <t>30.23.REN renovatie schrijnwerk</t>
  </si>
  <si>
    <t>30.30.ALU schrijnwerk in aluminium</t>
  </si>
  <si>
    <t>30.30.HOUT schrijnwerk in hout</t>
  </si>
  <si>
    <t>30.30.RVS schrijnwerk in inox</t>
  </si>
  <si>
    <t>30.30.PVC schrijnwerk in PVC</t>
  </si>
  <si>
    <t>30.30.STA schrijnwerk in staal</t>
  </si>
  <si>
    <t>30.32.STA stalen deuromlijstingen</t>
  </si>
  <si>
    <t>30.33.BLAD binnendeurbladen</t>
  </si>
  <si>
    <t>30.33.HOUT houten deurgehelen</t>
  </si>
  <si>
    <t>30.33.STA stalen deurgehelen</t>
  </si>
  <si>
    <t>30.36.VENT ventilatieroosters in schrijnwerk</t>
  </si>
  <si>
    <t>30.38.ROL rolluiken</t>
  </si>
  <si>
    <t>30.38.ZON buitenzonnewering</t>
  </si>
  <si>
    <t>30.41.DAK dakvensters (velux)</t>
  </si>
  <si>
    <t>30.43.GLAS beglaasde dakconstructies</t>
  </si>
  <si>
    <t>30.43.KOE licht-, lucht- en rookkoepels</t>
  </si>
  <si>
    <t>30.43.LICH lichtstraten</t>
  </si>
  <si>
    <t>30.44.EXT dakextractoren (rook- en warmteafvoer)</t>
  </si>
  <si>
    <t>30.51.GOR gordijngevels</t>
  </si>
  <si>
    <t>30.61.AUT automatische deurgehelen en tourniquets</t>
  </si>
  <si>
    <t>30.62.KANT kantelpoorten</t>
  </si>
  <si>
    <t>30.62.MEGA megadoors</t>
  </si>
  <si>
    <t>30.62.SCH schuif- en vouwpoorten</t>
  </si>
  <si>
    <t>30.62.SEC sectionaalpoorten</t>
  </si>
  <si>
    <t>30.63.BRAD brandwerende deuren</t>
  </si>
  <si>
    <t>30.63.BRAP brandwerende poorten</t>
  </si>
  <si>
    <t>30.63.KOEL koeldeuren</t>
  </si>
  <si>
    <t>30.63.SNEL sneloprolpoorten (speedpoorten)</t>
  </si>
  <si>
    <t>30.64.STR stripgordijnen</t>
  </si>
  <si>
    <t>30.64.BRA brandwerende rolschermen</t>
  </si>
  <si>
    <t>30.70.VOUW vouw- en mobiele wanden</t>
  </si>
  <si>
    <t>30.80.BES hang- en sluitwerk (deurbeslag)</t>
  </si>
  <si>
    <t>31.30.ALU gevelbeplating (bardage) in aluminium</t>
  </si>
  <si>
    <t>31.30.BEP gevelbeplating in Glasal, Rockpanel ed.</t>
  </si>
  <si>
    <t>31.30.RVS wandbeplating in inox</t>
  </si>
  <si>
    <t>31.30.KOP wandbeplating in koper</t>
  </si>
  <si>
    <t>31.30.STA gevelbeplating (bardage) in staal</t>
  </si>
  <si>
    <t>31.30.ZINK wandbeplating in zink</t>
  </si>
  <si>
    <t>31.40.CAS gevelcassette-systemen</t>
  </si>
  <si>
    <t>31.50.ALU sandwichpanelen in aluminium</t>
  </si>
  <si>
    <t>31.50.STA sandwichpanelen in staal</t>
  </si>
  <si>
    <t>32.31.ALU aluminium trappen en bordessen</t>
  </si>
  <si>
    <t>32.31.HOUT houten trappen en bordessen</t>
  </si>
  <si>
    <t>32.31.RVS inox trappen en bordessen</t>
  </si>
  <si>
    <t>32.31.STA stalen trappen en bordessen</t>
  </si>
  <si>
    <t>32.32.ZOL uitklapbare zoldertrappen</t>
  </si>
  <si>
    <t>32.41.KOOI kooiladders</t>
  </si>
  <si>
    <t>32.42.KLIM klimijzers</t>
  </si>
  <si>
    <t>32.43.VAL valbeveiligingen tbv onderhoud</t>
  </si>
  <si>
    <t>32.50.ALU aluminium balustraden, handgrepen en leuningen</t>
  </si>
  <si>
    <t>32.50.GLAS glazen balustraden, handgrepen en leuningen</t>
  </si>
  <si>
    <t>32.50.HOUT houten balustraden, handgrepen en leuningen</t>
  </si>
  <si>
    <t>32.50.RVS inox balustraden, handgrepen en leuningen</t>
  </si>
  <si>
    <t>32.50.STA stalen balustraden, handgrepen en leuningen</t>
  </si>
  <si>
    <t>33.00.LUCH dakverluchtingen</t>
  </si>
  <si>
    <t>33.00.RAND dakrandprofielen en muurafdekkingen</t>
  </si>
  <si>
    <t>33.00.SLAB slabben en waterdichte aansluitingen</t>
  </si>
  <si>
    <t>33.00.SPUW noodspuwers</t>
  </si>
  <si>
    <t>33.00.TAB tapbuizen en bolroosters</t>
  </si>
  <si>
    <t>33.31.DAMP dampschermen</t>
  </si>
  <si>
    <t>33.32.BET niet-isolerend schuim- en hellingsbeton</t>
  </si>
  <si>
    <t>33.32.ISO isolerend schuim- en hellingsbeton</t>
  </si>
  <si>
    <t>33.33.BIT bitumeuze dakbedekking (roofing)</t>
  </si>
  <si>
    <t>33.34.ALI dakbedekking in alifatisch PUR</t>
  </si>
  <si>
    <t>33.34.EPDM dakbedekking in EPDM</t>
  </si>
  <si>
    <t>33.34.PIS dakbedekking in polyisobuthyleen</t>
  </si>
  <si>
    <t>33.34.PMMA dakbedekking in PMMA (Triflex)</t>
  </si>
  <si>
    <t>33.34.PVC dakbedekking in PVC</t>
  </si>
  <si>
    <t>33.34.TPO dakbedekking in TPO</t>
  </si>
  <si>
    <t>33.36.BANK dakterrassen in bankirai</t>
  </si>
  <si>
    <t>33.36.GRI grindballast</t>
  </si>
  <si>
    <t>33.36.GROE groendaken (extensief en intensief)</t>
  </si>
  <si>
    <t>33.36.BET betondallen tbv parkeerdaken</t>
  </si>
  <si>
    <t>33.36.TEG dakterrassen in tegels op tegeldragers</t>
  </si>
  <si>
    <t>33.40.PAN dakbedekking met pannen</t>
  </si>
  <si>
    <t>33.50.KUN dakbedekking in kunststofleien</t>
  </si>
  <si>
    <t>33.50.NAT dakbedekking in natuurleien</t>
  </si>
  <si>
    <t>33.60.ALU dakbedekking in aluminium</t>
  </si>
  <si>
    <t>33.60.RVS dakbedekking in inox</t>
  </si>
  <si>
    <t>33.60.KOP dakbedekking in koper</t>
  </si>
  <si>
    <t>33.60.ZINK dakbedekking in zink</t>
  </si>
  <si>
    <t>33.74.GOLF golfplaten</t>
  </si>
  <si>
    <t>33.80.RIET rietbedekkingen</t>
  </si>
  <si>
    <t>34.30.GLAS beglazing</t>
  </si>
  <si>
    <t>34.30.INB kogel- en inbraakwerende beglazing</t>
  </si>
  <si>
    <t>34.34.PROF profielglas (reglit)</t>
  </si>
  <si>
    <t>34.35.KUN kunststof beglazing</t>
  </si>
  <si>
    <t>34.36.FOL folies en kleeftechnieken</t>
  </si>
  <si>
    <t>34.37.GLAS glazen wanden</t>
  </si>
  <si>
    <t>34.41.STR structurele beglazing</t>
  </si>
  <si>
    <t>35.32.NAT trapbekleding in natuursteen</t>
  </si>
  <si>
    <t>35.34.NAT bekleding in natuursteen</t>
  </si>
  <si>
    <t>35.35.NAT dorpels in natuursteen</t>
  </si>
  <si>
    <t>35.42.GRAN trapbekleding in granito (kunststeen)</t>
  </si>
  <si>
    <t>35.44.GRAN bekleding in granito (kunststeen)</t>
  </si>
  <si>
    <t>35.45.GRAN dorpels in granito (kunststeen)</t>
  </si>
  <si>
    <t>36.00.BRA brandbestendige voegen</t>
  </si>
  <si>
    <t>36.00.ELA elastische voegen (opkitwerk)</t>
  </si>
  <si>
    <t>36.00.WEG weg- en brugvoegen</t>
  </si>
  <si>
    <t>36.00.ZET (uit)zettingsvoegen</t>
  </si>
  <si>
    <t>37.00.AKOF akoestische folies</t>
  </si>
  <si>
    <t>37.00.AKOP akoestisch plaatmateriaal</t>
  </si>
  <si>
    <t>37.00.AKOS akoestische bespuitingen</t>
  </si>
  <si>
    <t>37.00.BRAI brandwerend plaatmateriaal</t>
  </si>
  <si>
    <t>37.00.BRAS brandwerende bespuitingen</t>
  </si>
  <si>
    <t>37.00.CEL cellenglas (foamglas)</t>
  </si>
  <si>
    <t>37.00.EPS geëxpandeerd polystyreen (isomo)</t>
  </si>
  <si>
    <t>37.00.GLAS glaswol</t>
  </si>
  <si>
    <t>37.00.MARM marmox blokken</t>
  </si>
  <si>
    <t>37.00.MIN minerale wol (rotswol)</t>
  </si>
  <si>
    <t>37.00.PUR polyurethaan</t>
  </si>
  <si>
    <t>37.00.RES resol</t>
  </si>
  <si>
    <t>37.00.TOE toebehoren isolatiemateriaal</t>
  </si>
  <si>
    <t>37.00.XPS geëxtrudeerd polystyreen</t>
  </si>
  <si>
    <t>37.42.DEK isolerende deklagen (gespoten PUR ed.)</t>
  </si>
  <si>
    <t>37.43.DPC DPC-folies</t>
  </si>
  <si>
    <t>37.43.EPDM EPDM slabben</t>
  </si>
  <si>
    <t>37.43.NOP noppenfolies</t>
  </si>
  <si>
    <t>37.43.PE PE-folies</t>
  </si>
  <si>
    <t>37.43.PM polyamide folies</t>
  </si>
  <si>
    <t>37.43.PVC PVC-folies</t>
  </si>
  <si>
    <t>38.30.INB inbraakwerende rol- en voorzetluiken</t>
  </si>
  <si>
    <t>38.30.ZON voorhangende zonneweringsconstructies</t>
  </si>
  <si>
    <t>38.40.ALU verluchtingsroosters in aluminium</t>
  </si>
  <si>
    <t>38.40.STA verluchtingsroosters in staal</t>
  </si>
  <si>
    <t>38.40.RVS verluchtingsroosters in inox</t>
  </si>
  <si>
    <t>38.50.LUIK valluiken</t>
  </si>
  <si>
    <t>38.50.VLIE vliegramen en -deuren</t>
  </si>
  <si>
    <t>40.40.PLE pleisterwerk</t>
  </si>
  <si>
    <t>40.50.SIER (geïsoleerde) sierpleister op buitengevels</t>
  </si>
  <si>
    <t>41.00.TEG tegelwerk</t>
  </si>
  <si>
    <t>42.30.DEK deklagen (chape)</t>
  </si>
  <si>
    <t>42.30.UIT uitvullingslagen</t>
  </si>
  <si>
    <t>42.50.HOOG verhoogde vloeren</t>
  </si>
  <si>
    <t>42.50.HOL holtevloeren</t>
  </si>
  <si>
    <t>43.00.LUCH kelderverluchtingen</t>
  </si>
  <si>
    <t>43.32.STA stalen vloerroosters</t>
  </si>
  <si>
    <t>43.38.ANK verankerings- en vasthechtingspunten</t>
  </si>
  <si>
    <t>43.40.PROF voeg- en afdekprofielen</t>
  </si>
  <si>
    <t>43.44.GAAS afsluitingen in gaas</t>
  </si>
  <si>
    <t>44.30.GIPS verlaagde plafonds in gipskarton</t>
  </si>
  <si>
    <t>44.30.LAM verlaagde plafondsystemen met lamellen</t>
  </si>
  <si>
    <t>44.30.TEG verlaagde plafondsystemen met tegels</t>
  </si>
  <si>
    <t>44.40.CLE cleanrooms en pharmawanden</t>
  </si>
  <si>
    <t>44.40.GIPS metalstud met gipskarton</t>
  </si>
  <si>
    <t>44.40.SAN sanitaire wanden</t>
  </si>
  <si>
    <t>44.40.VRPL verplaatsbare wandsystemen</t>
  </si>
  <si>
    <t>44.50.AKOE akoestische systeembekleding</t>
  </si>
  <si>
    <t>45.00.CON convectoromkastingen</t>
  </si>
  <si>
    <t>45.00.GEV wandbekleding in hout</t>
  </si>
  <si>
    <t>45.00.SCH binnenschrijnwerk in hout (afkastingen, gordijnkasten ed.)</t>
  </si>
  <si>
    <t>46.20.RES restauratie en decoratieve schildertechnieken</t>
  </si>
  <si>
    <t>46.30.BRA brandwerende schilderwerk</t>
  </si>
  <si>
    <t>46.30.SCH schilderwerk</t>
  </si>
  <si>
    <t>47.00.BRIE brievenbussen</t>
  </si>
  <si>
    <t>47.00.KGR grootkeukens</t>
  </si>
  <si>
    <t>47.00.KPA particuliere keukens</t>
  </si>
  <si>
    <t>47.00.BPA particuliere badkamermeubelen</t>
  </si>
  <si>
    <t>47.00.MAAT maatwerk meubelen</t>
  </si>
  <si>
    <t>47.31.KLUI kluizen en brandkasten</t>
  </si>
  <si>
    <t>47.31.MOB mobiele archiefrekken</t>
  </si>
  <si>
    <t>47.31.VIT vitrine- en museumkasten</t>
  </si>
  <si>
    <t>47.33.VES vestiairekasten</t>
  </si>
  <si>
    <t>47.33.LOCK lockers</t>
  </si>
  <si>
    <t>47.44.SAN zitbanken in sanitaire ruimtes</t>
  </si>
  <si>
    <t>47.51.HUIS huisnummerborden</t>
  </si>
  <si>
    <t>47.51.PIC pictogrammen</t>
  </si>
  <si>
    <t>47.60.KAN kantoor- en schooluitrusting</t>
  </si>
  <si>
    <t>47.60.SPO sportzaalinrichting</t>
  </si>
  <si>
    <t>47.60.ZWE zwembadinrichting (glijbanen, startblokken, ed.)</t>
  </si>
  <si>
    <t>48.30.BEH behangwerk</t>
  </si>
  <si>
    <t>48.43.EPOX vloerbekleding in epoxy</t>
  </si>
  <si>
    <t>48.43.LIN vloerbekleding in linoleum</t>
  </si>
  <si>
    <t>48.43.POL vloerbekleding in polyurethaan (sportvloeren)</t>
  </si>
  <si>
    <t>48.43.PVC vloerbekleding in PVC</t>
  </si>
  <si>
    <t>48.44.KURK kurkvloeren</t>
  </si>
  <si>
    <t>48.44.TAP vast tapijt</t>
  </si>
  <si>
    <t>48.45.LAM laminaat</t>
  </si>
  <si>
    <t>48.45.PAR parket</t>
  </si>
  <si>
    <t>48.51.ZON binnenzonnewering</t>
  </si>
  <si>
    <t>48.61.MAT voetmatkaders en matten</t>
  </si>
  <si>
    <t>50.00.PE UV onderdruk RWA-systemen in PE</t>
  </si>
  <si>
    <t>50.00.PVC UV onderdruk RWA-systemen in PVC</t>
  </si>
  <si>
    <t>50.41.RWA gravitaire regenwaterafvoer in metaal</t>
  </si>
  <si>
    <t>50.42.RWA gravitaire regenwaterafvoer in kunststof</t>
  </si>
  <si>
    <t>50.60.GRI regenwatertanks in grijs prefabbeton</t>
  </si>
  <si>
    <t>50.60.KUN regenwatertanks in kunststof</t>
  </si>
  <si>
    <t>50.62.VAL valpijpfilters</t>
  </si>
  <si>
    <t>50.62.PUT putfilters</t>
  </si>
  <si>
    <t>50.62.CYCL cycloonfilters</t>
  </si>
  <si>
    <t>52.00.DRI waterbehandeling drinkwater</t>
  </si>
  <si>
    <t>52.00.LOOD loodgieterswerk</t>
  </si>
  <si>
    <t>52.00.ZWEM waterbehandeling zwembaden</t>
  </si>
  <si>
    <t>52.40.HARD ontharders</t>
  </si>
  <si>
    <t>52.40.POMP pompen en drukverhogingstoestellen</t>
  </si>
  <si>
    <t>52.40.VUIL vuilfilters</t>
  </si>
  <si>
    <t>52.51.BOIL boilers (voorraadtoestellen)</t>
  </si>
  <si>
    <t>52.52.GEIS geisers (doorstroomtoestellen)</t>
  </si>
  <si>
    <t>53.30.CAB prefab sanitaire ruimtes en cabines</t>
  </si>
  <si>
    <t>53.30.TOE sanitaire toestellen en kranen</t>
  </si>
  <si>
    <t>54.00.SPRI sprinklerinstallaties</t>
  </si>
  <si>
    <t>54.40.SNEL draagbare en mobiele snelblussers</t>
  </si>
  <si>
    <t>54.40.HASP haspels</t>
  </si>
  <si>
    <t>54.40.HYDR hydranten</t>
  </si>
  <si>
    <t>54.60.GAS gasblussing</t>
  </si>
  <si>
    <t>55.00.AARD aardgasinstallaties</t>
  </si>
  <si>
    <t>56.00.PERS perslucht- en vacuuminstallaties</t>
  </si>
  <si>
    <t>57.00.LAB laboratoriuminrichting</t>
  </si>
  <si>
    <t>57.00.STOF centrale stofzuigsystemen</t>
  </si>
  <si>
    <t>57.00.ZWE zwembaduitrusting (whirlpools, stoomcabines, ed.)</t>
  </si>
  <si>
    <t>60.00.CV centrale verwarming</t>
  </si>
  <si>
    <t>60.41.CON convectoren</t>
  </si>
  <si>
    <t>60.41.RAD radiatoren</t>
  </si>
  <si>
    <t>60.41.VLO vloerverwarming (nat systeem)</t>
  </si>
  <si>
    <t>60.42.STRA warmtestralers</t>
  </si>
  <si>
    <t>60.51.GAS gaswandketels</t>
  </si>
  <si>
    <t>60.51.POMP warmtepompen</t>
  </si>
  <si>
    <t>60.52.HAA open haarden</t>
  </si>
  <si>
    <t>60.52.KACH kachels</t>
  </si>
  <si>
    <t>60.60.TANK stookolietanks</t>
  </si>
  <si>
    <t>60.83.THER thermostaatkranen</t>
  </si>
  <si>
    <t>61.00.BAL balansventilatie (aan- en afvoer)</t>
  </si>
  <si>
    <t>61.00.MEC mechanische ventilatie (enkel afvoer)</t>
  </si>
  <si>
    <t>62.00.HVAC HVAC</t>
  </si>
  <si>
    <t>70.00.ELEK elektriciteitswerk</t>
  </si>
  <si>
    <t>70.35.DIES dieselgroepen, batterijen, no-breaks</t>
  </si>
  <si>
    <t>70.54.MET prefab meterkasten</t>
  </si>
  <si>
    <t>70.81.LICH verlichtingstoestellen</t>
  </si>
  <si>
    <t>70.83.VLO vloerverwarming (droog systeem)</t>
  </si>
  <si>
    <t>70.88.AARD aarding en bliksembeveiliging</t>
  </si>
  <si>
    <t>75.00.BRA brand- en gasdetectie</t>
  </si>
  <si>
    <t>75.00.CAM camerabewaking</t>
  </si>
  <si>
    <t>75.00.TOE toegangscontrole</t>
  </si>
  <si>
    <t>78.00.DOM domotica</t>
  </si>
  <si>
    <t>78.00.PAR parle- en videofonie</t>
  </si>
  <si>
    <t>78.00.TEL telefonie en databehandeling</t>
  </si>
  <si>
    <t>80.00.PERS personenliften</t>
  </si>
  <si>
    <t>80.00.GOED goederenliften</t>
  </si>
  <si>
    <t>81.00.TRAP roltrappen</t>
  </si>
  <si>
    <t>81.00.ROL rolpaden</t>
  </si>
  <si>
    <t>82.00.LEV docklevellers</t>
  </si>
  <si>
    <t>82.00.SHEL dockshelters</t>
  </si>
  <si>
    <t>82.00.HEF hefbruggen en -tafels</t>
  </si>
  <si>
    <t>82.00.PARK mechanische parkeersystemen</t>
  </si>
  <si>
    <t>82.00.ROL rolbruggen en portaalkranen</t>
  </si>
  <si>
    <t>83.00.BUI buizenpost</t>
  </si>
  <si>
    <t>83.00.SPO spoorwerk</t>
  </si>
  <si>
    <t>84.30.LEEF leeflijnen</t>
  </si>
  <si>
    <t>84.60.HANG mobiele hangsteigers tbv gevelreiniging</t>
  </si>
  <si>
    <t>ADMINISTRATIE</t>
  </si>
  <si>
    <t>nummer automatisch gegenereerd uit de software</t>
  </si>
  <si>
    <t>vrij invulveld - datumformat</t>
  </si>
  <si>
    <t>Document ID</t>
  </si>
  <si>
    <t>Nederlands</t>
  </si>
  <si>
    <t>Frans</t>
  </si>
  <si>
    <t>Engels</t>
  </si>
  <si>
    <t>Duits</t>
  </si>
  <si>
    <t>Spaans</t>
  </si>
  <si>
    <t>…</t>
  </si>
  <si>
    <t>revisie beheer en status van een document verloopt via workflows</t>
  </si>
  <si>
    <t>HR</t>
  </si>
  <si>
    <t>PR</t>
  </si>
  <si>
    <t>Document Naam</t>
  </si>
  <si>
    <t>Auteur</t>
  </si>
  <si>
    <t>Creatie Datum</t>
  </si>
  <si>
    <t>Versie ID</t>
  </si>
  <si>
    <t>Versie Datum</t>
  </si>
  <si>
    <t>Taal</t>
  </si>
  <si>
    <t>zuiver ervaring, niet normgerelateerd</t>
  </si>
  <si>
    <t>PROJECT</t>
  </si>
  <si>
    <t>0 Strategic definition</t>
  </si>
  <si>
    <t>1 Preparation &amp; brief</t>
  </si>
  <si>
    <t>2 Concept design</t>
  </si>
  <si>
    <t>3 Developed design</t>
  </si>
  <si>
    <t>4 Technical design</t>
  </si>
  <si>
    <t>5 Construction</t>
  </si>
  <si>
    <t>6 Handover &amp; close out</t>
  </si>
  <si>
    <t>7 In use</t>
  </si>
  <si>
    <t xml:space="preserve">   4b Aanbesteding</t>
  </si>
  <si>
    <t xml:space="preserve">   4a Voorbereiding aanbesteding</t>
  </si>
  <si>
    <t xml:space="preserve">   4d Nulstaat bij start uitvoering</t>
  </si>
  <si>
    <t xml:space="preserve">   4c Toewijzing</t>
  </si>
  <si>
    <t xml:space="preserve">   5a Werkvoorbereiding</t>
  </si>
  <si>
    <t xml:space="preserve">   5b Uitvoering</t>
  </si>
  <si>
    <t xml:space="preserve">   6a Onderhoudsperiode aannemer</t>
  </si>
  <si>
    <t xml:space="preserve">   6b Waarborgperiode aannemer</t>
  </si>
  <si>
    <t xml:space="preserve">   6c 10-jarige aansprakelijkheid aannemer</t>
  </si>
  <si>
    <t xml:space="preserve">   7a In eigendom hebben</t>
  </si>
  <si>
    <t xml:space="preserve">   7b I beheer hebben</t>
  </si>
  <si>
    <t xml:space="preserve">   7c Gebruiken</t>
  </si>
  <si>
    <t>RIBA workplan aangevuld met klassieke design-bid-build fasen</t>
  </si>
  <si>
    <t>bij voorkeur dropdown lijst met contactpersonen uit CRM module</t>
  </si>
  <si>
    <t>Hoofdproces</t>
  </si>
  <si>
    <t>I</t>
  </si>
  <si>
    <t>Project id</t>
  </si>
  <si>
    <t>Project name</t>
  </si>
  <si>
    <t>Project description</t>
  </si>
  <si>
    <t>Project client name</t>
  </si>
  <si>
    <t>ORGANIZATION</t>
  </si>
  <si>
    <t>Organization id</t>
  </si>
  <si>
    <t>Organization name</t>
  </si>
  <si>
    <t>Company VAT no</t>
  </si>
  <si>
    <t>O</t>
  </si>
  <si>
    <t>Organisation project id</t>
  </si>
  <si>
    <t>Organisation project name</t>
  </si>
  <si>
    <t>Organisation project description</t>
  </si>
  <si>
    <t>B</t>
  </si>
  <si>
    <t>Business type</t>
  </si>
  <si>
    <t>lijst 8.3</t>
  </si>
  <si>
    <t>zie apart tabblad</t>
  </si>
  <si>
    <t>Organization contract id</t>
  </si>
  <si>
    <t>Organization contract name</t>
  </si>
  <si>
    <t>CONTENT</t>
  </si>
  <si>
    <t>Z</t>
  </si>
  <si>
    <t>Document name</t>
  </si>
  <si>
    <t>Content description</t>
  </si>
  <si>
    <t>K</t>
  </si>
  <si>
    <t>Knowledge</t>
  </si>
  <si>
    <t>lijst 8.4</t>
  </si>
  <si>
    <t>K1</t>
  </si>
  <si>
    <t>Architecture</t>
  </si>
  <si>
    <t>K2</t>
  </si>
  <si>
    <t>K3</t>
  </si>
  <si>
    <t>Interior</t>
  </si>
  <si>
    <t>K4</t>
  </si>
  <si>
    <t>Industrial design</t>
  </si>
  <si>
    <t>K5</t>
  </si>
  <si>
    <t>Graphic design</t>
  </si>
  <si>
    <t>K6</t>
  </si>
  <si>
    <t>Land surveying</t>
  </si>
  <si>
    <t>K7</t>
  </si>
  <si>
    <t>Electro and information technology</t>
  </si>
  <si>
    <t>K8</t>
  </si>
  <si>
    <t>Mechanical</t>
  </si>
  <si>
    <t>K9</t>
  </si>
  <si>
    <t>Structures</t>
  </si>
  <si>
    <t>K10</t>
  </si>
  <si>
    <t>Process and supply</t>
  </si>
  <si>
    <t>K11</t>
  </si>
  <si>
    <t>Transportation</t>
  </si>
  <si>
    <t>K12</t>
  </si>
  <si>
    <t>Nature</t>
  </si>
  <si>
    <t>K13</t>
  </si>
  <si>
    <t>Facility and asset management</t>
  </si>
  <si>
    <t>K14</t>
  </si>
  <si>
    <t>Economy</t>
  </si>
  <si>
    <t>K15</t>
  </si>
  <si>
    <t>Law</t>
  </si>
  <si>
    <t>K16</t>
  </si>
  <si>
    <t>Research and development</t>
  </si>
  <si>
    <t>K17</t>
  </si>
  <si>
    <t>Safety and work environment</t>
  </si>
  <si>
    <t>M</t>
  </si>
  <si>
    <t>Discipline</t>
  </si>
  <si>
    <t>lijst 8.5</t>
  </si>
  <si>
    <t>is een niet gelimiteerde lijst - cfr AS2_Object Code =&gt; NEN2699 / tabel 1 SfB (plus)</t>
  </si>
  <si>
    <t>C</t>
  </si>
  <si>
    <t>Document content</t>
  </si>
  <si>
    <t>lijst 8.6</t>
  </si>
  <si>
    <t>Project delivery</t>
  </si>
  <si>
    <t>lijst 8.7</t>
  </si>
  <si>
    <t>Builders supply</t>
  </si>
  <si>
    <t>Consulting</t>
  </si>
  <si>
    <t>Generla consulting</t>
  </si>
  <si>
    <t>Subconsulting</t>
  </si>
  <si>
    <t>General contracting</t>
  </si>
  <si>
    <t>Main contracting</t>
  </si>
  <si>
    <t>Large contracting</t>
  </si>
  <si>
    <t>Subcontracting</t>
  </si>
  <si>
    <t>Individual contracting</t>
  </si>
  <si>
    <t>PPS</t>
  </si>
  <si>
    <t>Y</t>
  </si>
  <si>
    <t>Contract type</t>
  </si>
  <si>
    <t>lijst 8.8</t>
  </si>
  <si>
    <t>is een niet gelimiteerde lijst die nauw aansluit bij de Work Area</t>
  </si>
  <si>
    <t>P</t>
  </si>
  <si>
    <t>Process type</t>
  </si>
  <si>
    <t>lijst 8.9</t>
  </si>
  <si>
    <t>gaat over de aard van de handelingen die moeten gebeuren</t>
  </si>
  <si>
    <t>P1</t>
  </si>
  <si>
    <t>Management</t>
  </si>
  <si>
    <t>P2</t>
  </si>
  <si>
    <t>Planning</t>
  </si>
  <si>
    <t>P3</t>
  </si>
  <si>
    <t>Tender</t>
  </si>
  <si>
    <t>P4</t>
  </si>
  <si>
    <t>Programming</t>
  </si>
  <si>
    <t>P5</t>
  </si>
  <si>
    <t>Design</t>
  </si>
  <si>
    <t>P6</t>
  </si>
  <si>
    <t>Production</t>
  </si>
  <si>
    <t>P7</t>
  </si>
  <si>
    <t>Build and commission</t>
  </si>
  <si>
    <t>P8</t>
  </si>
  <si>
    <t>Operation</t>
  </si>
  <si>
    <t>W</t>
  </si>
  <si>
    <t>Work Area</t>
  </si>
  <si>
    <t>lijst 8.10</t>
  </si>
  <si>
    <t>is een niet gelimiteerde lijst - cfr AS3_Material Code =&gt; STABU2</t>
  </si>
  <si>
    <t>A</t>
  </si>
  <si>
    <t>Phase</t>
  </si>
  <si>
    <t>lijst 8.11</t>
  </si>
  <si>
    <t>cfr AS4_Phase =&gt; RIBA workplan</t>
  </si>
  <si>
    <t>L</t>
  </si>
  <si>
    <t>Location</t>
  </si>
  <si>
    <t>cfr AS1_Development Code</t>
  </si>
  <si>
    <t>T</t>
  </si>
  <si>
    <t>Theme</t>
  </si>
  <si>
    <t>Coded representation scale</t>
  </si>
  <si>
    <t>F</t>
  </si>
  <si>
    <t>Filetype</t>
  </si>
  <si>
    <t>lijst 8.12</t>
  </si>
  <si>
    <t>onderdelen van een model</t>
  </si>
  <si>
    <t>F1</t>
  </si>
  <si>
    <t>Drawing file</t>
  </si>
  <si>
    <t>F2</t>
  </si>
  <si>
    <t>Discipline model</t>
  </si>
  <si>
    <t>F3</t>
  </si>
  <si>
    <t>Exchange discipline model</t>
  </si>
  <si>
    <t>F4</t>
  </si>
  <si>
    <t>Aggregate model</t>
  </si>
  <si>
    <t>F5</t>
  </si>
  <si>
    <t>Extract file</t>
  </si>
  <si>
    <t>F6</t>
  </si>
  <si>
    <t>Digital plot</t>
  </si>
  <si>
    <t>F7</t>
  </si>
  <si>
    <t>Notation file</t>
  </si>
  <si>
    <t>F8</t>
  </si>
  <si>
    <t>Symbol file</t>
  </si>
  <si>
    <t>F9</t>
  </si>
  <si>
    <t>Allignment file</t>
  </si>
  <si>
    <t>S</t>
  </si>
  <si>
    <t>Stage</t>
  </si>
  <si>
    <t>lijst 8.13</t>
  </si>
  <si>
    <t>S1</t>
  </si>
  <si>
    <t>Future work</t>
  </si>
  <si>
    <t>S2</t>
  </si>
  <si>
    <t>Existing to remain</t>
  </si>
  <si>
    <t>S3</t>
  </si>
  <si>
    <t>Existing to be removed</t>
  </si>
  <si>
    <t>S4</t>
  </si>
  <si>
    <t>Temporary work</t>
  </si>
  <si>
    <t>S5</t>
  </si>
  <si>
    <t>Demounting and remounting</t>
  </si>
  <si>
    <t>E</t>
  </si>
  <si>
    <t>Storey</t>
  </si>
  <si>
    <t>lijst 8.14</t>
  </si>
  <si>
    <t>hier worden twee mogelijkheden gegeven waarvan de eerst anders dan het CCS document over identification</t>
  </si>
  <si>
    <t>H</t>
  </si>
  <si>
    <t>Sheet type</t>
  </si>
  <si>
    <t>lijst 8.15</t>
  </si>
  <si>
    <t>d.i. het afbeeldingstype</t>
  </si>
  <si>
    <t>H0</t>
  </si>
  <si>
    <t>General</t>
  </si>
  <si>
    <t>H1</t>
  </si>
  <si>
    <t>Plan</t>
  </si>
  <si>
    <t>H2</t>
  </si>
  <si>
    <t>Elevation</t>
  </si>
  <si>
    <t>H3</t>
  </si>
  <si>
    <t>Section</t>
  </si>
  <si>
    <t>H4</t>
  </si>
  <si>
    <t>Building section</t>
  </si>
  <si>
    <t>H5</t>
  </si>
  <si>
    <t>Detail</t>
  </si>
  <si>
    <t>H6</t>
  </si>
  <si>
    <t>Diagram/Scheme</t>
  </si>
  <si>
    <t>H7</t>
  </si>
  <si>
    <t>Spatial representation</t>
  </si>
  <si>
    <t>J</t>
  </si>
  <si>
    <t>Level of information</t>
  </si>
  <si>
    <t>lijst 8.16</t>
  </si>
  <si>
    <t>toelichting over de niveaus is niet vertaald</t>
  </si>
  <si>
    <t>ADMINISTRATIVE</t>
  </si>
  <si>
    <t>Document id</t>
  </si>
  <si>
    <t>D</t>
  </si>
  <si>
    <t>Document purpose</t>
  </si>
  <si>
    <t>lijst 8.17</t>
  </si>
  <si>
    <t>vertaling is onduidelijk</t>
  </si>
  <si>
    <t>X</t>
  </si>
  <si>
    <t>Exchange</t>
  </si>
  <si>
    <t>lijst 8.18</t>
  </si>
  <si>
    <t>X1</t>
  </si>
  <si>
    <t>Sent</t>
  </si>
  <si>
    <t>X2</t>
  </si>
  <si>
    <t>Received</t>
  </si>
  <si>
    <t>V</t>
  </si>
  <si>
    <t>Version id</t>
  </si>
  <si>
    <t>Create date</t>
  </si>
  <si>
    <t>R</t>
  </si>
  <si>
    <t>Revision id</t>
  </si>
  <si>
    <t>Revision tekst</t>
  </si>
  <si>
    <t>First release date</t>
  </si>
  <si>
    <t>Creator</t>
  </si>
  <si>
    <t>Q</t>
  </si>
  <si>
    <t>Reviewed by</t>
  </si>
  <si>
    <t>Approved by</t>
  </si>
  <si>
    <t>Language code</t>
  </si>
  <si>
    <t>G</t>
  </si>
  <si>
    <t>Status</t>
  </si>
  <si>
    <t>lijst 8.19</t>
  </si>
  <si>
    <t>G1</t>
  </si>
  <si>
    <t>In preparation</t>
  </si>
  <si>
    <t>G2</t>
  </si>
  <si>
    <t>In review</t>
  </si>
  <si>
    <t>G3</t>
  </si>
  <si>
    <t>In approval</t>
  </si>
  <si>
    <t>G4</t>
  </si>
  <si>
    <t>Released</t>
  </si>
  <si>
    <t>G5</t>
  </si>
  <si>
    <t>Replaced</t>
  </si>
  <si>
    <t>G6</t>
  </si>
  <si>
    <t>Withdrawn</t>
  </si>
  <si>
    <t>N</t>
  </si>
  <si>
    <t>Serial number</t>
  </si>
  <si>
    <t>MEDIA</t>
  </si>
  <si>
    <t>Sheet size</t>
  </si>
  <si>
    <t>Document form</t>
  </si>
  <si>
    <t>lijst 8.20</t>
  </si>
  <si>
    <t>Drawing</t>
  </si>
  <si>
    <t>List</t>
  </si>
  <si>
    <t>Sketch</t>
  </si>
  <si>
    <t>Memo</t>
  </si>
  <si>
    <t>Article</t>
  </si>
  <si>
    <t>Spreadsheet</t>
  </si>
  <si>
    <t>Table</t>
  </si>
  <si>
    <t>Presentation</t>
  </si>
  <si>
    <t>Diagram</t>
  </si>
  <si>
    <t>Picture/photo</t>
  </si>
  <si>
    <t>Instruction</t>
  </si>
  <si>
    <t>Guidance</t>
  </si>
  <si>
    <t>Model</t>
  </si>
  <si>
    <t>Letter</t>
  </si>
  <si>
    <t>E-mail</t>
  </si>
  <si>
    <t>Datasheet</t>
  </si>
  <si>
    <t>Etc.</t>
  </si>
  <si>
    <t>Filename</t>
  </si>
  <si>
    <t>System id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</si>
  <si>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</si>
  <si>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</si>
  <si>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</si>
  <si>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</si>
  <si>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</si>
  <si>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</si>
  <si>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</si>
  <si>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</si>
  <si>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</si>
  <si>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</si>
  <si>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</si>
  <si>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</si>
  <si>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Authority</t>
  </si>
  <si>
    <t>C01</t>
  </si>
  <si>
    <t>Basis</t>
  </si>
  <si>
    <t>Archive inventory</t>
  </si>
  <si>
    <t>Organization</t>
  </si>
  <si>
    <t>Template</t>
  </si>
  <si>
    <t>C02</t>
  </si>
  <si>
    <t>Agreement</t>
  </si>
  <si>
    <t>Handover</t>
  </si>
  <si>
    <t>Insurance</t>
  </si>
  <si>
    <t>Proxy</t>
  </si>
  <si>
    <t>Warranty</t>
  </si>
  <si>
    <t>Contract</t>
  </si>
  <si>
    <t>Additional contract</t>
  </si>
  <si>
    <t>C03</t>
  </si>
  <si>
    <t>Payment plan</t>
  </si>
  <si>
    <t>Allocation</t>
  </si>
  <si>
    <t>Budget</t>
  </si>
  <si>
    <t>Accounts</t>
  </si>
  <si>
    <t>Invoice</t>
  </si>
  <si>
    <t>Estimation</t>
  </si>
  <si>
    <t>Statement</t>
  </si>
  <si>
    <t>C04</t>
  </si>
  <si>
    <t>Application</t>
  </si>
  <si>
    <t>Review</t>
  </si>
  <si>
    <t>District plan</t>
  </si>
  <si>
    <t>Regulatory</t>
  </si>
  <si>
    <t>Clearance</t>
  </si>
  <si>
    <t>C05</t>
  </si>
  <si>
    <t>Analysis</t>
  </si>
  <si>
    <t>Calculation</t>
  </si>
  <si>
    <t>Measurement</t>
  </si>
  <si>
    <t>Survey</t>
  </si>
  <si>
    <t>Simulation</t>
  </si>
  <si>
    <t>Inquiry</t>
  </si>
  <si>
    <t>C06</t>
  </si>
  <si>
    <t>Minutes</t>
  </si>
  <si>
    <t>Client meeting</t>
  </si>
  <si>
    <t>Building committee</t>
  </si>
  <si>
    <t>Authority meeting</t>
  </si>
  <si>
    <t>Design meeting</t>
  </si>
  <si>
    <t>Project audit</t>
  </si>
  <si>
    <t>Steering committee</t>
  </si>
  <si>
    <t>Safety meeting</t>
  </si>
  <si>
    <t>Site meeting</t>
  </si>
  <si>
    <t>Project review</t>
  </si>
  <si>
    <t>Project planning</t>
  </si>
  <si>
    <t>Contractor meeting</t>
  </si>
  <si>
    <t>Workshop</t>
  </si>
  <si>
    <t>C07</t>
  </si>
  <si>
    <t>Geometry</t>
  </si>
  <si>
    <t>Visualization</t>
  </si>
  <si>
    <t>Notation</t>
  </si>
  <si>
    <t>Symbol</t>
  </si>
  <si>
    <t>C08</t>
  </si>
  <si>
    <t>Specification</t>
  </si>
  <si>
    <t>Safety and health</t>
  </si>
  <si>
    <t>Environment and systainability</t>
  </si>
  <si>
    <t>Material and product data</t>
  </si>
  <si>
    <t>C09</t>
  </si>
  <si>
    <t>Message</t>
  </si>
  <si>
    <t>Heering</t>
  </si>
  <si>
    <t>Alert</t>
  </si>
  <si>
    <t>Announcement</t>
  </si>
  <si>
    <t>C10</t>
  </si>
  <si>
    <t>Quality management</t>
  </si>
  <si>
    <t>Quality review</t>
  </si>
  <si>
    <t>Quality control</t>
  </si>
  <si>
    <t>Quality document</t>
  </si>
  <si>
    <t>Quality plan</t>
  </si>
  <si>
    <t>Risk assessment</t>
  </si>
  <si>
    <t>Inspection</t>
  </si>
  <si>
    <t>Snagging</t>
  </si>
  <si>
    <t>Audit</t>
  </si>
  <si>
    <t>C11</t>
  </si>
  <si>
    <t>Time and ressource management</t>
  </si>
  <si>
    <t>Project plan</t>
  </si>
  <si>
    <t>Time Schedule</t>
  </si>
  <si>
    <t>Resource plan</t>
  </si>
  <si>
    <t>Soort document</t>
  </si>
  <si>
    <t>gebaseerd op Molio Metadata dd. 16-06-15 (Cuneco Classification System), RIBA Workplan en STABU2</t>
  </si>
  <si>
    <t>Status document</t>
  </si>
  <si>
    <t>G2 in nazicht</t>
  </si>
  <si>
    <t>G1 in voorbereiding</t>
  </si>
  <si>
    <t>G3 in goedkeuring</t>
  </si>
  <si>
    <t>G5 vervangen</t>
  </si>
  <si>
    <t>G6 terug getrokken</t>
  </si>
  <si>
    <t>G4 goedgekeurd</t>
  </si>
  <si>
    <t xml:space="preserve">   Toelichting besturend proces</t>
  </si>
  <si>
    <t xml:space="preserve">   Toelichting primair proces</t>
  </si>
  <si>
    <t xml:space="preserve">   Toelichting ondersteunend proces</t>
  </si>
  <si>
    <t>van toepassing bij documenten van het primair proces</t>
  </si>
  <si>
    <t>Building project and work result</t>
  </si>
  <si>
    <t>Quantity and price</t>
  </si>
  <si>
    <t>Space</t>
  </si>
  <si>
    <t>Construction site</t>
  </si>
  <si>
    <t>Operation and maintenance</t>
  </si>
  <si>
    <t>Status participatie</t>
  </si>
  <si>
    <t>Urban and landscape design</t>
  </si>
  <si>
    <t>Kennisdomein</t>
  </si>
  <si>
    <t>kennisdomein</t>
  </si>
  <si>
    <t>K1_Architecture</t>
  </si>
  <si>
    <t>K2_Urban and landscape design</t>
  </si>
  <si>
    <t>K3_Interior</t>
  </si>
  <si>
    <t>K4_Industrial design</t>
  </si>
  <si>
    <t>K5_Graphic design</t>
  </si>
  <si>
    <t>K6_Land surveying</t>
  </si>
  <si>
    <t>K7_Electro and information technology</t>
  </si>
  <si>
    <t>K8_Mechanical</t>
  </si>
  <si>
    <t>K9_Structures</t>
  </si>
  <si>
    <t>K10_Process and supply</t>
  </si>
  <si>
    <t>K11_Transportation</t>
  </si>
  <si>
    <t>K12_Nature</t>
  </si>
  <si>
    <t>K13_Facility and asset management</t>
  </si>
  <si>
    <t>K14_Economy</t>
  </si>
  <si>
    <t>K15_Law</t>
  </si>
  <si>
    <t>K16_Research and development</t>
  </si>
  <si>
    <t>K17_Safety and work environment</t>
  </si>
  <si>
    <t>BEDRIJFSPROCES</t>
  </si>
  <si>
    <t>hoofdcategorie bedrijfsproces</t>
  </si>
  <si>
    <t>subcategorie besturend bedrijfsproces</t>
  </si>
  <si>
    <t>subcategorie primair bedrijfsproces</t>
  </si>
  <si>
    <t>subcategorie ondersteunend bedrijfsproces</t>
  </si>
  <si>
    <t>inhoud</t>
  </si>
  <si>
    <t>Other</t>
  </si>
  <si>
    <t>STABU2 Material Code</t>
  </si>
  <si>
    <t>C01_01_Basis_Archive inventory</t>
  </si>
  <si>
    <t>C01_02_Basis_Organization</t>
  </si>
  <si>
    <t>C01_03_Basis_Template</t>
  </si>
  <si>
    <t>C02_01_Agreement_Handover</t>
  </si>
  <si>
    <t>C02_02_Agreement_Insurance</t>
  </si>
  <si>
    <t>C02_03_Agreement_Proxy</t>
  </si>
  <si>
    <t>C02_04_Agreement_Warranty</t>
  </si>
  <si>
    <t>C02_05_Agreement_Contract</t>
  </si>
  <si>
    <t>C02_06_Agreement_Additional contract</t>
  </si>
  <si>
    <t>C02_07_Agreement_ICT</t>
  </si>
  <si>
    <t>C03_01_Economy_Payment plan</t>
  </si>
  <si>
    <t>C03_02_Economy_Allocation</t>
  </si>
  <si>
    <t>C03_03_Economy_Budget</t>
  </si>
  <si>
    <t>C03_04_Economy_Accounts</t>
  </si>
  <si>
    <t>C03_05_Economy_Invoice</t>
  </si>
  <si>
    <t>C03_06_Economy_Estimation</t>
  </si>
  <si>
    <t>C03_07_Economy_Statement</t>
  </si>
  <si>
    <t>C04_01_Authority_Application</t>
  </si>
  <si>
    <t>C04_02_Authority_Review</t>
  </si>
  <si>
    <t>C04_03_Authority_District plan</t>
  </si>
  <si>
    <t>C04_04_Authority_Regulatory</t>
  </si>
  <si>
    <t>C04_05_Authority_Clearance</t>
  </si>
  <si>
    <t>C05_01_Analysis_Calculation</t>
  </si>
  <si>
    <t>C05_02_Analysis_Measurement</t>
  </si>
  <si>
    <t>C05_03_Analysis_Survey</t>
  </si>
  <si>
    <t>C05_04_Analysis_Simulation</t>
  </si>
  <si>
    <t>C05_05_Analysis_Inquiry</t>
  </si>
  <si>
    <t>C06_01_Minutes_Client meeting</t>
  </si>
  <si>
    <t>C06_02_Minutes_Building committee</t>
  </si>
  <si>
    <t>C06_03_Minutes_Authority meeting</t>
  </si>
  <si>
    <t>C06_04_Minutes_Design meeting</t>
  </si>
  <si>
    <t>C06_05_Minutes_Project audit</t>
  </si>
  <si>
    <t>C06_06_Minutes_Steering committee</t>
  </si>
  <si>
    <t>C06_07_Minutes_Safety meeting</t>
  </si>
  <si>
    <t>C06_08_Minutes_Site meeting</t>
  </si>
  <si>
    <t>C06_09_Minutes_Project review</t>
  </si>
  <si>
    <t>C06_10_Minutes_Project planning</t>
  </si>
  <si>
    <t>C06_11_Minutes_Contractor meeting</t>
  </si>
  <si>
    <t>C06_12_Minutes_Workshop</t>
  </si>
  <si>
    <t>C07_01_Geometry_Drawing</t>
  </si>
  <si>
    <t>C07_02_Geometry_Model</t>
  </si>
  <si>
    <t>C07_03_Geometry_Visualization</t>
  </si>
  <si>
    <t>C07_04_Geometry_Notation</t>
  </si>
  <si>
    <t>C07_05_Geometry_Symbol</t>
  </si>
  <si>
    <t>C08_01_Specification_General</t>
  </si>
  <si>
    <t>C08_02_Specification_Building project and work result</t>
  </si>
  <si>
    <t>C08_03_Specification_Quantity and price</t>
  </si>
  <si>
    <t>C08_04_Specification_Space</t>
  </si>
  <si>
    <t>C08_05_Specification_Safety and health</t>
  </si>
  <si>
    <t>C08_06_Specification_Construction site</t>
  </si>
  <si>
    <t>C08_07_Specification_Environment and systainability</t>
  </si>
  <si>
    <t>C08_08_Specification_Material and product data</t>
  </si>
  <si>
    <t>C08_09_Specification_Operation and maintenance</t>
  </si>
  <si>
    <t>C09_01_Message_Heering</t>
  </si>
  <si>
    <t>C09_02_Message_Alert</t>
  </si>
  <si>
    <t>C09_03_Message_Announcement</t>
  </si>
  <si>
    <t>C10_01_Quality management_Quality review</t>
  </si>
  <si>
    <t>C10_02_Quality management_Quality control</t>
  </si>
  <si>
    <t>C10_03_Quality management_Quality document</t>
  </si>
  <si>
    <t>C10_04_Quality management_Quality plan</t>
  </si>
  <si>
    <t>C10_05_Quality management_Risk assessment</t>
  </si>
  <si>
    <t>C10_06_Quality management_Inspection</t>
  </si>
  <si>
    <t>C10_07_Quality management_Snagging</t>
  </si>
  <si>
    <t>C10_08_Quality management_Inquiry</t>
  </si>
  <si>
    <t>C10_09_Quality management_Audit</t>
  </si>
  <si>
    <t>C11_01_Time and ressource management_Project plan</t>
  </si>
  <si>
    <t>C11_02_Time and ressource management_Time Schedule</t>
  </si>
  <si>
    <t>C11_03_Time and ressource management_Resource plan</t>
  </si>
  <si>
    <t>Inhoud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</si>
</sst>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2" x14ac:knownFonts="1">
    <font>
      <sz val="10"/>
      <name val="Arial"/>
    </font>
    <font>
      <sz val="10"/>
      <name val="Arial"/>
      <family val="2"/>
    </font>
    <font>
      <sz val="10"/>
      <name val="Verdana"/>
      <family val="2"/>
    </font>
    <font>
      <i/>
      <sz val="10"/>
      <name val="Verdana"/>
      <family val="2"/>
    </font>
    <font>
      <b/>
      <sz val="10"/>
      <color indexed="18"/>
      <name val="Verdana"/>
      <family val="2"/>
    </font>
    <font>
      <b/>
      <sz val="10"/>
      <name val="Verdana"/>
      <family val="2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i/>
      <sz val="10"/>
      <name val="Verdana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i/>
      <sz val="10"/>
      <color rgb="FF00B05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</patternFill>
    </fill>
    <fill>
      <patternFill patternType="solid">
        <fgColor rgb="FFFFCC99"/>
      </patternFill>
    </fill>
  </fills>
  <borders count="13">
    <border>
      <left/>
      <right/>
      <top/>
      <bottom/>
      <diagonal/>
    </border>
    <border>
      <left/>
      <right/>
      <top style="mediumDashed">
        <color indexed="64"/>
      </top>
      <bottom/>
      <diagonal/>
    </border>
    <border>
      <left/>
      <right style="medium">
        <color indexed="64"/>
      </right>
      <top style="mediumDashed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Dashed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">
    <xf numFmtId="0" fontId="0" fillId="0" borderId="0"/>
    <xf numFmtId="0" fontId="6" fillId="4" borderId="0" applyNumberFormat="0" applyBorder="0" applyAlignment="0" applyProtection="0"/>
    <xf numFmtId="0" fontId="7" fillId="5" borderId="12" applyNumberFormat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43">
    <xf numFmtId="0" fontId="0" fillId="0" borderId="0" xfId="0"/>
    <xf numFmtId="0" fontId="2" fillId="2" borderId="0" xfId="0" applyFont="1" applyFill="1" applyBorder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3" borderId="0" xfId="0" applyFont="1" applyFill="1"/>
    <xf numFmtId="0" fontId="3" fillId="3" borderId="0" xfId="0" applyFont="1" applyFill="1"/>
    <xf numFmtId="49" fontId="2" fillId="3" borderId="0" xfId="3" applyNumberFormat="1" applyFont="1" applyFill="1"/>
    <xf numFmtId="49" fontId="2" fillId="2" borderId="6" xfId="3" applyNumberFormat="1" applyFont="1" applyFill="1" applyBorder="1"/>
    <xf numFmtId="49" fontId="2" fillId="2" borderId="3" xfId="3" applyNumberFormat="1" applyFont="1" applyFill="1" applyBorder="1"/>
    <xf numFmtId="49" fontId="4" fillId="2" borderId="0" xfId="3" applyNumberFormat="1" applyFont="1" applyFill="1"/>
    <xf numFmtId="49" fontId="4" fillId="2" borderId="3" xfId="3" applyNumberFormat="1" applyFont="1" applyFill="1" applyBorder="1"/>
    <xf numFmtId="49" fontId="4" fillId="3" borderId="0" xfId="3" applyNumberFormat="1" applyFont="1" applyFill="1"/>
    <xf numFmtId="49" fontId="4" fillId="2" borderId="7" xfId="3" applyNumberFormat="1" applyFont="1" applyFill="1" applyBorder="1"/>
    <xf numFmtId="49" fontId="3" fillId="3" borderId="0" xfId="3" applyNumberFormat="1" applyFont="1" applyFill="1"/>
    <xf numFmtId="49" fontId="2" fillId="2" borderId="8" xfId="3" applyNumberFormat="1" applyFont="1" applyFill="1" applyBorder="1"/>
    <xf numFmtId="49" fontId="2" fillId="0" borderId="0" xfId="3" applyNumberFormat="1" applyFont="1" applyFill="1" applyAlignment="1">
      <alignment vertical="top"/>
    </xf>
    <xf numFmtId="49" fontId="2" fillId="0" borderId="0" xfId="3" applyNumberFormat="1" applyFont="1" applyFill="1" applyAlignment="1">
      <alignment vertical="top" wrapText="1"/>
    </xf>
    <xf numFmtId="49" fontId="2" fillId="0" borderId="0" xfId="3" applyNumberFormat="1" applyFont="1" applyFill="1" applyAlignment="1">
      <alignment horizontal="right" vertical="top"/>
    </xf>
    <xf numFmtId="49" fontId="6" fillId="4" borderId="0" xfId="1" applyNumberFormat="1" applyAlignment="1">
      <alignment vertical="top"/>
    </xf>
    <xf numFmtId="49" fontId="7" fillId="5" borderId="12" xfId="2" applyNumberFormat="1" applyAlignment="1">
      <alignment vertical="top"/>
    </xf>
    <xf numFmtId="49" fontId="7" fillId="5" borderId="12" xfId="2" applyNumberFormat="1" applyAlignment="1">
      <alignment horizontal="left" vertical="top"/>
    </xf>
    <xf numFmtId="49" fontId="2" fillId="2" borderId="0" xfId="3" applyNumberFormat="1" applyFont="1" applyFill="1" applyBorder="1"/>
    <xf numFmtId="0" fontId="7" fillId="5" borderId="12" xfId="2" applyAlignment="1">
      <alignment vertical="center"/>
    </xf>
    <xf numFmtId="49" fontId="4" fillId="2" borderId="9" xfId="3" applyNumberFormat="1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49" fontId="7" fillId="5" borderId="12" xfId="2" applyNumberFormat="1" applyAlignment="1">
      <alignment vertical="top" wrapText="1"/>
    </xf>
    <xf numFmtId="49" fontId="3" fillId="2" borderId="0" xfId="3" applyNumberFormat="1" applyFont="1" applyFill="1" applyBorder="1"/>
    <xf numFmtId="49" fontId="5" fillId="2" borderId="0" xfId="3" applyNumberFormat="1" applyFont="1" applyFill="1" applyBorder="1"/>
    <xf numFmtId="49" fontId="8" fillId="3" borderId="0" xfId="3" applyNumberFormat="1" applyFont="1" applyFill="1" applyAlignment="1">
      <alignment horizontal="left" vertical="center"/>
    </xf>
    <xf numFmtId="0" fontId="1" fillId="0" borderId="0" xfId="4" applyAlignment="1">
      <alignment horizontal="center"/>
    </xf>
    <xf numFmtId="0" fontId="9" fillId="0" borderId="0" xfId="4" applyFont="1"/>
    <xf numFmtId="0" fontId="1" fillId="0" borderId="0" xfId="4"/>
    <xf numFmtId="0" fontId="11" fillId="0" borderId="0" xfId="4" applyFont="1" applyAlignment="1">
      <alignment horizontal="center"/>
    </xf>
    <xf numFmtId="0" fontId="11" fillId="0" borderId="0" xfId="4" applyFont="1"/>
    <xf numFmtId="0" fontId="1" fillId="0" borderId="0" xfId="4" quotePrefix="1"/>
    <xf numFmtId="0" fontId="1" fillId="0" borderId="0" xfId="4" applyFill="1" applyAlignment="1">
      <alignment horizontal="center"/>
    </xf>
    <xf numFmtId="0" fontId="9" fillId="0" borderId="0" xfId="4" applyFont="1" applyFill="1"/>
    <xf numFmtId="0" fontId="1" fillId="0" borderId="0" xfId="4" applyFill="1"/>
    <xf numFmtId="0" fontId="10" fillId="0" borderId="0" xfId="4" applyFont="1" applyFill="1"/>
  </cellXfs>
  <cellStyles count="5">
    <cellStyle name="Accent1" xfId="1" builtinId="29"/>
    <cellStyle name="Invoer" xfId="2" builtinId="20"/>
    <cellStyle name="Komma" xfId="3" builtinId="3"/>
    <cellStyle name="Standaard" xfId="0" builtinId="0"/>
    <cellStyle name="Standaard 2" xfId="4" xr:uid="{61D8CA41-B860-4476-91C3-57E893403545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43"/>
  <sheetViews>
    <sheetView tabSelected="1" zoomScaleNormal="100" zoomScaleSheetLayoutView="100" workbookViewId="0">
      <selection activeCell="D13" sqref="D13"/>
    </sheetView>
  </sheetViews>
  <sheetFormatPr defaultRowHeight="12.75" x14ac:dyDescent="0.2"/>
  <cols>
    <col min="1" max="2" width="2.7109375" style="9" customWidth="1"/>
    <col min="3" max="3" width="51" style="9" bestFit="1" customWidth="1"/>
    <col min="4" max="4" width="50.7109375" style="9" customWidth="1"/>
    <col min="5" max="5" width="2.7109375" style="9" customWidth="1"/>
    <col min="6" max="6" width="3.28515625" style="9" customWidth="1"/>
    <col min="7" max="16384" width="9.140625" style="9"/>
  </cols>
  <sheetData>
    <row r="1" spans="2:7" ht="29.25" customHeight="1" thickBot="1" x14ac:dyDescent="0.25">
      <c r="C1" s="32" t="s">
        <v>974</v>
      </c>
    </row>
    <row r="2" spans="2:7" x14ac:dyDescent="0.2">
      <c r="B2" s="26"/>
      <c r="C2" s="27"/>
      <c r="D2" s="27"/>
      <c r="E2" s="28"/>
    </row>
    <row r="3" spans="2:7" x14ac:dyDescent="0.2">
      <c r="B3" s="10"/>
      <c r="C3" s="31" t="s">
        <v>594</v>
      </c>
      <c r="D3" s="24"/>
      <c r="E3" s="11"/>
    </row>
    <row r="4" spans="2:7" ht="15" x14ac:dyDescent="0.2">
      <c r="B4" s="10"/>
      <c r="C4" s="1" t="s">
        <v>607</v>
      </c>
      <c r="D4" s="25" t="s">
        <v>3</v>
      </c>
      <c r="E4" s="11"/>
    </row>
    <row r="5" spans="2:7" x14ac:dyDescent="0.2">
      <c r="B5" s="10"/>
      <c r="C5" s="1" t="s">
        <v>597</v>
      </c>
      <c r="D5" s="30" t="s">
        <v>595</v>
      </c>
      <c r="E5" s="11"/>
    </row>
    <row r="6" spans="2:7" ht="15" x14ac:dyDescent="0.2">
      <c r="B6" s="10"/>
      <c r="C6" s="1" t="s">
        <v>608</v>
      </c>
      <c r="D6" s="25" t="s">
        <v>3</v>
      </c>
      <c r="E6" s="11"/>
      <c r="G6" s="16" t="s">
        <v>636</v>
      </c>
    </row>
    <row r="7" spans="2:7" ht="15" x14ac:dyDescent="0.2">
      <c r="B7" s="10"/>
      <c r="C7" s="1" t="s">
        <v>609</v>
      </c>
      <c r="D7" s="25" t="s">
        <v>596</v>
      </c>
      <c r="E7" s="11"/>
    </row>
    <row r="8" spans="2:7" x14ac:dyDescent="0.2">
      <c r="B8" s="10"/>
      <c r="C8" s="1" t="s">
        <v>610</v>
      </c>
      <c r="D8" s="30" t="s">
        <v>595</v>
      </c>
      <c r="E8" s="11"/>
      <c r="G8" s="16" t="s">
        <v>604</v>
      </c>
    </row>
    <row r="9" spans="2:7" ht="15" x14ac:dyDescent="0.2">
      <c r="B9" s="10"/>
      <c r="C9" s="1" t="s">
        <v>611</v>
      </c>
      <c r="D9" s="25" t="s">
        <v>596</v>
      </c>
      <c r="E9" s="11"/>
      <c r="G9" s="16"/>
    </row>
    <row r="10" spans="2:7" ht="15" x14ac:dyDescent="0.2">
      <c r="B10" s="10"/>
      <c r="C10" s="1" t="s">
        <v>612</v>
      </c>
      <c r="D10" s="25"/>
      <c r="E10" s="11"/>
    </row>
    <row r="11" spans="2:7" ht="15" x14ac:dyDescent="0.2">
      <c r="B11" s="10"/>
      <c r="C11" s="1" t="s">
        <v>4</v>
      </c>
      <c r="D11" s="25"/>
      <c r="E11" s="11"/>
      <c r="G11" s="16"/>
    </row>
    <row r="12" spans="2:7" ht="15" x14ac:dyDescent="0.2">
      <c r="B12" s="10"/>
      <c r="C12" s="1" t="s">
        <v>973</v>
      </c>
      <c r="D12" s="25"/>
      <c r="E12" s="11"/>
      <c r="G12" s="16"/>
    </row>
    <row r="13" spans="2:7" ht="15" x14ac:dyDescent="0.2">
      <c r="B13" s="10"/>
      <c r="C13" s="1" t="s">
        <v>975</v>
      </c>
      <c r="D13" s="25"/>
      <c r="E13" s="11"/>
      <c r="G13" s="16"/>
    </row>
    <row r="14" spans="2:7" ht="13.5" thickBot="1" x14ac:dyDescent="0.25">
      <c r="B14" s="10"/>
      <c r="C14" s="1"/>
      <c r="D14" s="1"/>
      <c r="E14" s="11"/>
    </row>
    <row r="15" spans="2:7" x14ac:dyDescent="0.2">
      <c r="B15" s="15"/>
      <c r="C15" s="2"/>
      <c r="D15" s="2"/>
      <c r="E15" s="3"/>
    </row>
    <row r="16" spans="2:7" x14ac:dyDescent="0.2">
      <c r="B16" s="10"/>
      <c r="C16" s="31" t="s">
        <v>1012</v>
      </c>
      <c r="D16" s="24"/>
      <c r="E16" s="11"/>
      <c r="G16" s="16" t="s">
        <v>613</v>
      </c>
    </row>
    <row r="17" spans="2:7" ht="15" x14ac:dyDescent="0.2">
      <c r="B17" s="10"/>
      <c r="C17" s="1" t="s">
        <v>637</v>
      </c>
      <c r="D17" s="25"/>
      <c r="E17" s="11"/>
    </row>
    <row r="18" spans="2:7" ht="15" x14ac:dyDescent="0.2">
      <c r="B18" s="10"/>
      <c r="C18" s="1" t="s">
        <v>982</v>
      </c>
      <c r="D18" s="25"/>
      <c r="E18" s="11"/>
    </row>
    <row r="19" spans="2:7" ht="15" x14ac:dyDescent="0.2">
      <c r="B19" s="10"/>
      <c r="C19" s="1" t="s">
        <v>983</v>
      </c>
      <c r="D19" s="25"/>
      <c r="E19" s="11"/>
    </row>
    <row r="20" spans="2:7" ht="15" x14ac:dyDescent="0.2">
      <c r="B20" s="10"/>
      <c r="C20" s="1" t="s">
        <v>984</v>
      </c>
      <c r="D20" s="25"/>
      <c r="E20" s="11"/>
    </row>
    <row r="21" spans="2:7" s="14" customFormat="1" ht="13.5" thickBot="1" x14ac:dyDescent="0.25">
      <c r="B21" s="10"/>
      <c r="C21" s="12"/>
      <c r="D21" s="12"/>
      <c r="E21" s="13"/>
    </row>
    <row r="22" spans="2:7" s="14" customFormat="1" x14ac:dyDescent="0.2">
      <c r="B22" s="15"/>
      <c r="C22" s="2"/>
      <c r="D22" s="2"/>
      <c r="E22" s="3"/>
    </row>
    <row r="23" spans="2:7" x14ac:dyDescent="0.2">
      <c r="B23" s="10"/>
      <c r="C23" s="31" t="s">
        <v>614</v>
      </c>
      <c r="D23" s="24"/>
      <c r="E23" s="11"/>
      <c r="G23" s="16" t="s">
        <v>985</v>
      </c>
    </row>
    <row r="24" spans="2:7" ht="15" x14ac:dyDescent="0.2">
      <c r="B24" s="10"/>
      <c r="C24" s="1" t="s">
        <v>22</v>
      </c>
      <c r="D24" s="25"/>
      <c r="E24" s="11"/>
    </row>
    <row r="25" spans="2:7" ht="15" x14ac:dyDescent="0.2">
      <c r="B25" s="10"/>
      <c r="C25" s="1" t="s">
        <v>23</v>
      </c>
      <c r="D25" s="25"/>
      <c r="E25" s="11"/>
    </row>
    <row r="26" spans="2:7" ht="15" x14ac:dyDescent="0.2">
      <c r="B26" s="10"/>
      <c r="C26" s="1" t="s">
        <v>991</v>
      </c>
      <c r="D26" s="25"/>
      <c r="E26" s="11"/>
      <c r="G26" s="16" t="s">
        <v>613</v>
      </c>
    </row>
    <row r="27" spans="2:7" ht="15" x14ac:dyDescent="0.2">
      <c r="B27" s="10"/>
      <c r="C27" s="1" t="s">
        <v>30</v>
      </c>
      <c r="D27" s="25"/>
      <c r="E27" s="11"/>
      <c r="G27" s="16" t="s">
        <v>635</v>
      </c>
    </row>
    <row r="28" spans="2:7" ht="13.5" thickBot="1" x14ac:dyDescent="0.25">
      <c r="B28" s="10"/>
      <c r="C28" s="1"/>
      <c r="D28" s="1"/>
      <c r="E28" s="11"/>
    </row>
    <row r="29" spans="2:7" x14ac:dyDescent="0.2">
      <c r="B29" s="15"/>
      <c r="C29" s="2"/>
      <c r="D29" s="2"/>
      <c r="E29" s="3"/>
    </row>
    <row r="30" spans="2:7" x14ac:dyDescent="0.2">
      <c r="B30" s="10"/>
      <c r="C30" s="31" t="s">
        <v>657</v>
      </c>
      <c r="D30" s="24"/>
      <c r="E30" s="11"/>
    </row>
    <row r="31" spans="2:7" ht="15" x14ac:dyDescent="0.2">
      <c r="B31" s="10"/>
      <c r="C31" s="1" t="s">
        <v>993</v>
      </c>
      <c r="D31" s="25"/>
      <c r="E31" s="4"/>
    </row>
    <row r="32" spans="2:7" ht="15" x14ac:dyDescent="0.2">
      <c r="B32" s="10"/>
      <c r="C32" s="1" t="s">
        <v>1088</v>
      </c>
      <c r="D32" s="25"/>
      <c r="E32" s="4"/>
    </row>
    <row r="33" spans="2:5" ht="15" x14ac:dyDescent="0.2">
      <c r="B33" s="10"/>
      <c r="C33" s="1" t="s">
        <v>1019</v>
      </c>
      <c r="D33" s="25"/>
      <c r="E33" s="11"/>
    </row>
    <row r="34" spans="2:5" ht="13.5" thickBot="1" x14ac:dyDescent="0.25">
      <c r="B34" s="17"/>
      <c r="C34" s="5"/>
      <c r="D34" s="5"/>
      <c r="E34" s="6"/>
    </row>
    <row r="35" spans="2:5" x14ac:dyDescent="0.2">
      <c r="C35" s="7"/>
      <c r="D35" s="7"/>
      <c r="E35" s="7"/>
    </row>
    <row r="36" spans="2:5" x14ac:dyDescent="0.2">
      <c r="C36" s="7"/>
      <c r="D36" s="7"/>
      <c r="E36" s="7"/>
    </row>
    <row r="37" spans="2:5" s="16" customFormat="1" x14ac:dyDescent="0.2">
      <c r="D37" s="8"/>
      <c r="E37" s="8"/>
    </row>
    <row r="38" spans="2:5" s="16" customFormat="1" x14ac:dyDescent="0.2">
      <c r="D38" s="8"/>
      <c r="E38" s="8"/>
    </row>
    <row r="39" spans="2:5" s="16" customFormat="1" x14ac:dyDescent="0.2">
      <c r="D39" s="8"/>
      <c r="E39" s="8"/>
    </row>
    <row r="40" spans="2:5" s="16" customFormat="1" x14ac:dyDescent="0.2">
      <c r="D40" s="8"/>
      <c r="E40" s="8"/>
    </row>
    <row r="41" spans="2:5" s="16" customFormat="1" x14ac:dyDescent="0.2">
      <c r="D41" s="8"/>
      <c r="E41" s="8"/>
    </row>
    <row r="43" spans="2:5" x14ac:dyDescent="0.2">
      <c r="B43" s="14"/>
    </row>
  </sheetData>
  <sheetProtection autoFilter="0"/>
  <phoneticPr fontId="0" type="noConversion"/>
  <dataValidations count="15">
    <dataValidation type="list" allowBlank="1" showInputMessage="1" showErrorMessage="1" sqref="D17" xr:uid="{00000000-0002-0000-0000-000000000000}">
      <formula1>Lst_hoofdcategorie_bedrijfsproces</formula1>
    </dataValidation>
    <dataValidation type="list" allowBlank="1" showInputMessage="1" showErrorMessage="1" sqref="D10" xr:uid="{00000000-0002-0000-0000-000001000000}">
      <formula1>Lst_taal</formula1>
    </dataValidation>
    <dataValidation type="list" allowBlank="1" showInputMessage="1" showErrorMessage="1" sqref="D19" xr:uid="{00000000-0002-0000-0000-000002000000}">
      <formula1>Lst_subcategorie_primair_bedrjfsproces</formula1>
    </dataValidation>
    <dataValidation type="list" allowBlank="1" showInputMessage="1" showErrorMessage="1" sqref="D20" xr:uid="{00000000-0002-0000-0000-000003000000}">
      <formula1>Lst_subcategorie_ondersteunend_bedrijfsproces</formula1>
    </dataValidation>
    <dataValidation type="list" allowBlank="1" showInputMessage="1" showErrorMessage="1" sqref="D18" xr:uid="{00000000-0002-0000-0000-000004000000}">
      <formula1>Lst_subcategorie_besturend_bedrijfsproces</formula1>
    </dataValidation>
    <dataValidation type="list" allowBlank="1" showInputMessage="1" showErrorMessage="1" sqref="D24" xr:uid="{00000000-0002-0000-0000-000005000000}">
      <formula1>Lst_projectnummer</formula1>
    </dataValidation>
    <dataValidation type="list" allowBlank="1" showInputMessage="1" showErrorMessage="1" sqref="D25" xr:uid="{00000000-0002-0000-0000-000006000000}">
      <formula1>Lst_projectnaam</formula1>
    </dataValidation>
    <dataValidation type="list" allowBlank="1" showInputMessage="1" showErrorMessage="1" sqref="D27" xr:uid="{00000000-0002-0000-0000-000007000000}">
      <formula1>Lst_projectfase</formula1>
    </dataValidation>
    <dataValidation type="list" allowBlank="1" showInputMessage="1" showErrorMessage="1" sqref="D26" xr:uid="{00000000-0002-0000-0000-000008000000}">
      <formula1>Lst_status_participatie_project</formula1>
    </dataValidation>
    <dataValidation type="list" allowBlank="1" showInputMessage="1" showErrorMessage="1" sqref="D32" xr:uid="{00000000-0002-0000-0000-00000A000000}">
      <formula1>Lst_inhoud</formula1>
    </dataValidation>
    <dataValidation type="list" allowBlank="1" showInputMessage="1" showErrorMessage="1" sqref="D33" xr:uid="{00000000-0002-0000-0000-000013000000}">
      <formula1>Lst_STABU2_MaterialCode</formula1>
    </dataValidation>
    <dataValidation type="list" allowBlank="1" showInputMessage="1" showErrorMessage="1" sqref="D11" xr:uid="{00000000-0002-0000-0000-000014000000}">
      <formula1>Lst_applicatie</formula1>
    </dataValidation>
    <dataValidation type="list" allowBlank="1" showInputMessage="1" showErrorMessage="1" sqref="D12" xr:uid="{B59D30B3-C2B0-4DFF-8C5E-08CC46B492A0}">
      <formula1>Lst_soort_document</formula1>
    </dataValidation>
    <dataValidation type="list" allowBlank="1" showInputMessage="1" showErrorMessage="1" sqref="D13" xr:uid="{A9288E77-895E-4E71-8AE5-22F568F8E9FD}">
      <formula1>Lst_status_document</formula1>
    </dataValidation>
    <dataValidation type="list" allowBlank="1" showInputMessage="1" showErrorMessage="1" sqref="D31" xr:uid="{FAF6F3CA-C4DF-414C-A448-19ABCA51DF64}">
      <formula1>Lst_kennisdomein</formula1>
    </dataValidation>
  </dataValidations>
  <pageMargins left="0.98425196850393704" right="0.98425196850393704" top="0.98425196850393704" bottom="0.98425196850393704" header="0.51181102362204722" footer="0.51181102362204722"/>
  <pageSetup paperSize="9" scale="74" fitToHeight="0" orientation="portrait" cellComments="asDisplayed" r:id="rId1"/>
  <headerFooter alignWithMargins="0">
    <oddHeader>&amp;L&amp;"Verdana,Standaard"BouwData©
The Art of Estimating
www.bouwdata.net&amp;R&amp;"Verdana,Standaard"&amp;F
&amp;A
&amp;P van &amp;N</oddHeader>
    <oddFooter>&amp;L&amp;"Verdana,Standaard"All right reserved by PB calc &amp; consult bvba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6"/>
  <sheetViews>
    <sheetView zoomScaleNormal="100" zoomScaleSheetLayoutView="100" workbookViewId="0">
      <selection activeCell="E27" sqref="E27"/>
    </sheetView>
  </sheetViews>
  <sheetFormatPr defaultColWidth="10" defaultRowHeight="12.75" x14ac:dyDescent="0.2"/>
  <cols>
    <col min="1" max="1" width="16.5703125" style="18" customWidth="1"/>
    <col min="2" max="2" width="2.7109375" style="18" customWidth="1"/>
    <col min="3" max="3" width="11.42578125" style="18" customWidth="1"/>
    <col min="4" max="4" width="2.7109375" style="18" customWidth="1"/>
    <col min="5" max="5" width="24.85546875" style="19" bestFit="1" customWidth="1"/>
    <col min="6" max="6" width="2.7109375" style="18" customWidth="1"/>
    <col min="7" max="7" width="20.140625" style="18" bestFit="1" customWidth="1"/>
    <col min="8" max="16384" width="10" style="18"/>
  </cols>
  <sheetData>
    <row r="1" spans="1:7" ht="15" x14ac:dyDescent="0.2">
      <c r="A1" s="21" t="s">
        <v>612</v>
      </c>
      <c r="C1" s="21" t="s">
        <v>4</v>
      </c>
      <c r="E1" s="21" t="s">
        <v>973</v>
      </c>
      <c r="G1" s="21" t="s">
        <v>975</v>
      </c>
    </row>
    <row r="2" spans="1:7" ht="15" x14ac:dyDescent="0.2">
      <c r="A2" s="22" t="s">
        <v>598</v>
      </c>
      <c r="C2" s="23" t="s">
        <v>5</v>
      </c>
      <c r="E2" s="23" t="s">
        <v>863</v>
      </c>
      <c r="G2" s="23" t="s">
        <v>20</v>
      </c>
    </row>
    <row r="3" spans="1:7" ht="15" x14ac:dyDescent="0.2">
      <c r="A3" s="22" t="s">
        <v>599</v>
      </c>
      <c r="C3" s="23" t="s">
        <v>6</v>
      </c>
      <c r="E3" s="23" t="s">
        <v>761</v>
      </c>
      <c r="G3" s="23" t="s">
        <v>977</v>
      </c>
    </row>
    <row r="4" spans="1:7" ht="15" x14ac:dyDescent="0.2">
      <c r="A4" s="22" t="s">
        <v>600</v>
      </c>
      <c r="B4" s="20"/>
      <c r="C4" s="23" t="s">
        <v>7</v>
      </c>
      <c r="D4" s="20"/>
      <c r="E4" s="23" t="s">
        <v>763</v>
      </c>
      <c r="F4" s="20"/>
      <c r="G4" s="23" t="s">
        <v>976</v>
      </c>
    </row>
    <row r="5" spans="1:7" ht="15" x14ac:dyDescent="0.2">
      <c r="A5" s="22" t="s">
        <v>601</v>
      </c>
      <c r="C5" s="23" t="s">
        <v>8</v>
      </c>
      <c r="E5" s="23" t="s">
        <v>765</v>
      </c>
      <c r="G5" s="23" t="s">
        <v>978</v>
      </c>
    </row>
    <row r="6" spans="1:7" ht="15" x14ac:dyDescent="0.2">
      <c r="A6" s="22" t="s">
        <v>602</v>
      </c>
      <c r="C6" s="23" t="s">
        <v>9</v>
      </c>
      <c r="E6" s="23" t="s">
        <v>767</v>
      </c>
      <c r="G6" s="23" t="s">
        <v>981</v>
      </c>
    </row>
    <row r="7" spans="1:7" ht="15" x14ac:dyDescent="0.2">
      <c r="A7" s="22" t="s">
        <v>603</v>
      </c>
      <c r="C7" s="23" t="s">
        <v>10</v>
      </c>
      <c r="E7" s="23" t="s">
        <v>769</v>
      </c>
      <c r="G7" s="23" t="s">
        <v>979</v>
      </c>
    </row>
    <row r="8" spans="1:7" ht="15" x14ac:dyDescent="0.2">
      <c r="C8" s="23" t="s">
        <v>11</v>
      </c>
      <c r="E8" s="23" t="s">
        <v>771</v>
      </c>
      <c r="G8" s="23" t="s">
        <v>980</v>
      </c>
    </row>
    <row r="9" spans="1:7" ht="15" x14ac:dyDescent="0.2">
      <c r="C9" s="23" t="s">
        <v>12</v>
      </c>
      <c r="E9" s="23" t="s">
        <v>773</v>
      </c>
    </row>
    <row r="10" spans="1:7" ht="15" x14ac:dyDescent="0.2">
      <c r="C10" s="23" t="s">
        <v>13</v>
      </c>
      <c r="E10" s="23" t="s">
        <v>775</v>
      </c>
    </row>
    <row r="11" spans="1:7" ht="15" x14ac:dyDescent="0.2">
      <c r="C11" s="23" t="s">
        <v>603</v>
      </c>
      <c r="E11" s="23" t="s">
        <v>864</v>
      </c>
    </row>
    <row r="12" spans="1:7" ht="15" x14ac:dyDescent="0.2">
      <c r="E12" s="23" t="s">
        <v>865</v>
      </c>
    </row>
    <row r="13" spans="1:7" ht="15" x14ac:dyDescent="0.2">
      <c r="E13" s="23" t="s">
        <v>866</v>
      </c>
    </row>
    <row r="14" spans="1:7" ht="15" x14ac:dyDescent="0.2">
      <c r="E14" s="23" t="s">
        <v>867</v>
      </c>
    </row>
    <row r="15" spans="1:7" ht="15" x14ac:dyDescent="0.2">
      <c r="E15" s="23" t="s">
        <v>868</v>
      </c>
    </row>
    <row r="16" spans="1:7" ht="15" x14ac:dyDescent="0.2">
      <c r="E16" s="23" t="s">
        <v>869</v>
      </c>
    </row>
    <row r="17" spans="5:5" ht="15" x14ac:dyDescent="0.2">
      <c r="E17" s="23" t="s">
        <v>870</v>
      </c>
    </row>
    <row r="18" spans="5:5" ht="15" x14ac:dyDescent="0.2">
      <c r="E18" s="23" t="s">
        <v>871</v>
      </c>
    </row>
    <row r="19" spans="5:5" ht="15" x14ac:dyDescent="0.2">
      <c r="E19" s="23" t="s">
        <v>872</v>
      </c>
    </row>
    <row r="20" spans="5:5" ht="15" x14ac:dyDescent="0.2">
      <c r="E20" s="23" t="s">
        <v>873</v>
      </c>
    </row>
    <row r="21" spans="5:5" ht="15" x14ac:dyDescent="0.2">
      <c r="E21" s="23" t="s">
        <v>874</v>
      </c>
    </row>
    <row r="22" spans="5:5" ht="15" x14ac:dyDescent="0.2">
      <c r="E22" s="23" t="s">
        <v>875</v>
      </c>
    </row>
    <row r="23" spans="5:5" ht="15" x14ac:dyDescent="0.2">
      <c r="E23" s="23" t="s">
        <v>876</v>
      </c>
    </row>
    <row r="24" spans="5:5" ht="15" x14ac:dyDescent="0.2">
      <c r="E24" s="23" t="s">
        <v>877</v>
      </c>
    </row>
    <row r="25" spans="5:5" ht="15" x14ac:dyDescent="0.2">
      <c r="E25" s="23" t="s">
        <v>878</v>
      </c>
    </row>
    <row r="26" spans="5:5" ht="15" x14ac:dyDescent="0.2">
      <c r="E26" s="23" t="s">
        <v>1018</v>
      </c>
    </row>
  </sheetData>
  <sheetProtection autoFilter="0"/>
  <pageMargins left="0.98425196850393704" right="0.98425196850393704" top="0.98425196850393704" bottom="0.98425196850393704" header="0.51181102362204722" footer="0.51181102362204722"/>
  <pageSetup paperSize="9" fitToHeight="0" orientation="portrait" cellComments="asDisplayed" r:id="rId1"/>
  <headerFooter alignWithMargins="0">
    <oddHeader>&amp;L&amp;"Verdana,Standaard"BouwData©
The Art of Estimating
www.bouwdata.net&amp;R&amp;"Verdana,Standaard"&amp;F
&amp;A
&amp;P van &amp;N</oddHeader>
    <oddFooter>&amp;L&amp;"Verdana,Standaard"All right reserved by PB calc &amp; consult bvba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7"/>
  <sheetViews>
    <sheetView zoomScaleNormal="100" zoomScaleSheetLayoutView="100" workbookViewId="0">
      <selection activeCell="G2" sqref="G2"/>
    </sheetView>
  </sheetViews>
  <sheetFormatPr defaultColWidth="10" defaultRowHeight="12.75" x14ac:dyDescent="0.2"/>
  <cols>
    <col min="1" max="1" width="35.7109375" style="18" customWidth="1"/>
    <col min="2" max="2" width="2.7109375" style="18" customWidth="1"/>
    <col min="3" max="3" width="35.7109375" style="18" customWidth="1"/>
    <col min="4" max="4" width="2.7109375" style="18" customWidth="1"/>
    <col min="5" max="5" width="35.7109375" style="19" customWidth="1"/>
    <col min="6" max="6" width="2.7109375" style="18" customWidth="1"/>
    <col min="7" max="7" width="40.7109375" style="18" bestFit="1" customWidth="1"/>
    <col min="8" max="16384" width="10" style="18"/>
  </cols>
  <sheetData>
    <row r="1" spans="1:7" ht="15" x14ac:dyDescent="0.2">
      <c r="A1" s="21" t="s">
        <v>1013</v>
      </c>
      <c r="C1" s="21" t="s">
        <v>1014</v>
      </c>
      <c r="E1" s="21" t="s">
        <v>1015</v>
      </c>
      <c r="G1" s="21" t="s">
        <v>1016</v>
      </c>
    </row>
    <row r="2" spans="1:7" ht="15" x14ac:dyDescent="0.2">
      <c r="A2" s="22" t="s">
        <v>0</v>
      </c>
      <c r="C2" s="29" t="s">
        <v>20</v>
      </c>
      <c r="E2" s="29" t="s">
        <v>20</v>
      </c>
      <c r="G2" s="22" t="s">
        <v>20</v>
      </c>
    </row>
    <row r="3" spans="1:7" ht="15" x14ac:dyDescent="0.2">
      <c r="A3" s="22" t="s">
        <v>1</v>
      </c>
      <c r="C3" s="23" t="s">
        <v>18</v>
      </c>
      <c r="E3" s="29" t="s">
        <v>19</v>
      </c>
      <c r="G3" s="22" t="s">
        <v>605</v>
      </c>
    </row>
    <row r="4" spans="1:7" ht="15" x14ac:dyDescent="0.2">
      <c r="A4" s="22" t="s">
        <v>2</v>
      </c>
      <c r="B4" s="20"/>
      <c r="C4" s="23" t="s">
        <v>17</v>
      </c>
      <c r="D4" s="20"/>
      <c r="E4" s="29" t="s">
        <v>21</v>
      </c>
      <c r="F4" s="20"/>
      <c r="G4" s="22" t="s">
        <v>14</v>
      </c>
    </row>
    <row r="5" spans="1:7" ht="15" x14ac:dyDescent="0.2">
      <c r="C5" s="23" t="s">
        <v>16</v>
      </c>
      <c r="G5" s="22" t="s">
        <v>15</v>
      </c>
    </row>
    <row r="6" spans="1:7" ht="15" x14ac:dyDescent="0.2">
      <c r="G6" s="22" t="s">
        <v>606</v>
      </c>
    </row>
    <row r="7" spans="1:7" ht="15" x14ac:dyDescent="0.2">
      <c r="G7" s="22" t="s">
        <v>603</v>
      </c>
    </row>
  </sheetData>
  <sheetProtection autoFilter="0"/>
  <phoneticPr fontId="0" type="noConversion"/>
  <pageMargins left="0.98425196850393704" right="0.98425196850393704" top="0.98425196850393704" bottom="0.98425196850393704" header="0.51181102362204722" footer="0.51181102362204722"/>
  <pageSetup paperSize="9" scale="53" fitToHeight="0" orientation="portrait" cellComments="asDisplayed" r:id="rId1"/>
  <headerFooter alignWithMargins="0">
    <oddHeader>&amp;L&amp;"Verdana,Standaard"BouwData©
The Art of Estimating
www.bouwdata.net&amp;R&amp;"Verdana,Standaard"&amp;F
&amp;A
&amp;P van &amp;N</oddHeader>
    <oddFooter>&amp;L&amp;"Verdana,Standaard"All right reserved by PB calc &amp; consult bvba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22"/>
  <sheetViews>
    <sheetView zoomScaleNormal="100" zoomScaleSheetLayoutView="100" workbookViewId="0">
      <selection activeCell="G1" sqref="G1:H1048576"/>
    </sheetView>
  </sheetViews>
  <sheetFormatPr defaultColWidth="10" defaultRowHeight="12.75" x14ac:dyDescent="0.2"/>
  <cols>
    <col min="1" max="1" width="18.42578125" style="18" customWidth="1"/>
    <col min="2" max="2" width="2.7109375" style="18" customWidth="1"/>
    <col min="3" max="3" width="18.42578125" style="18" customWidth="1"/>
    <col min="4" max="4" width="2.7109375" style="18" customWidth="1"/>
    <col min="5" max="5" width="31.28515625" style="18" customWidth="1"/>
    <col min="6" max="6" width="2.7109375" style="18" customWidth="1"/>
    <col min="7" max="7" width="40.5703125" style="18" bestFit="1" customWidth="1"/>
    <col min="8" max="8" width="2.7109375" style="18" customWidth="1"/>
    <col min="9" max="16384" width="10" style="18"/>
  </cols>
  <sheetData>
    <row r="1" spans="1:8" ht="15" x14ac:dyDescent="0.2">
      <c r="A1" s="21" t="s">
        <v>24</v>
      </c>
      <c r="C1" s="21" t="s">
        <v>26</v>
      </c>
      <c r="E1" s="21" t="s">
        <v>29</v>
      </c>
      <c r="G1" s="21" t="s">
        <v>31</v>
      </c>
    </row>
    <row r="2" spans="1:8" ht="15" x14ac:dyDescent="0.2">
      <c r="A2" s="22" t="s">
        <v>20</v>
      </c>
      <c r="C2" s="29" t="s">
        <v>20</v>
      </c>
      <c r="E2" s="22" t="s">
        <v>20</v>
      </c>
      <c r="G2" s="22" t="s">
        <v>20</v>
      </c>
    </row>
    <row r="3" spans="1:8" ht="15" x14ac:dyDescent="0.2">
      <c r="A3" s="22" t="s">
        <v>25</v>
      </c>
      <c r="C3" s="29" t="s">
        <v>27</v>
      </c>
      <c r="E3" s="22" t="s">
        <v>28</v>
      </c>
      <c r="G3" s="22" t="s">
        <v>615</v>
      </c>
    </row>
    <row r="4" spans="1:8" ht="15" x14ac:dyDescent="0.2">
      <c r="A4" s="22"/>
      <c r="B4" s="20"/>
      <c r="C4" s="23"/>
      <c r="D4" s="20"/>
      <c r="E4" s="22" t="s">
        <v>32</v>
      </c>
      <c r="F4" s="20"/>
      <c r="G4" s="22" t="s">
        <v>616</v>
      </c>
      <c r="H4" s="20"/>
    </row>
    <row r="5" spans="1:8" ht="15" x14ac:dyDescent="0.2">
      <c r="A5" s="22"/>
      <c r="C5" s="23"/>
      <c r="E5" s="22" t="s">
        <v>33</v>
      </c>
      <c r="G5" s="22" t="s">
        <v>617</v>
      </c>
    </row>
    <row r="6" spans="1:8" ht="15" x14ac:dyDescent="0.2">
      <c r="A6" s="22"/>
      <c r="C6" s="22"/>
      <c r="E6" s="22" t="s">
        <v>34</v>
      </c>
      <c r="G6" s="22" t="s">
        <v>618</v>
      </c>
    </row>
    <row r="7" spans="1:8" ht="15" x14ac:dyDescent="0.2">
      <c r="A7" s="22"/>
      <c r="C7" s="22"/>
      <c r="E7" s="22" t="s">
        <v>35</v>
      </c>
      <c r="G7" s="22" t="s">
        <v>619</v>
      </c>
    </row>
    <row r="8" spans="1:8" ht="15" x14ac:dyDescent="0.2">
      <c r="A8" s="22"/>
      <c r="C8" s="22"/>
      <c r="G8" s="22" t="s">
        <v>624</v>
      </c>
    </row>
    <row r="9" spans="1:8" ht="15" x14ac:dyDescent="0.2">
      <c r="A9" s="22"/>
      <c r="C9" s="22"/>
      <c r="G9" s="22" t="s">
        <v>623</v>
      </c>
    </row>
    <row r="10" spans="1:8" ht="15" x14ac:dyDescent="0.2">
      <c r="A10" s="22"/>
      <c r="C10" s="22"/>
      <c r="G10" s="22" t="s">
        <v>626</v>
      </c>
    </row>
    <row r="11" spans="1:8" ht="15" x14ac:dyDescent="0.2">
      <c r="A11" s="22"/>
      <c r="C11" s="22"/>
      <c r="G11" s="22" t="s">
        <v>625</v>
      </c>
    </row>
    <row r="12" spans="1:8" ht="15" x14ac:dyDescent="0.2">
      <c r="A12" s="22"/>
      <c r="C12" s="22"/>
      <c r="G12" s="22" t="s">
        <v>620</v>
      </c>
    </row>
    <row r="13" spans="1:8" ht="15" x14ac:dyDescent="0.2">
      <c r="A13" s="22"/>
      <c r="C13" s="22"/>
      <c r="G13" s="22" t="s">
        <v>627</v>
      </c>
    </row>
    <row r="14" spans="1:8" ht="15" x14ac:dyDescent="0.2">
      <c r="A14" s="22"/>
      <c r="C14" s="22"/>
      <c r="G14" s="22" t="s">
        <v>628</v>
      </c>
    </row>
    <row r="15" spans="1:8" ht="15" x14ac:dyDescent="0.2">
      <c r="A15" s="22"/>
      <c r="C15" s="22"/>
      <c r="G15" s="22" t="s">
        <v>621</v>
      </c>
    </row>
    <row r="16" spans="1:8" ht="15" x14ac:dyDescent="0.2">
      <c r="A16" s="22"/>
      <c r="C16" s="22"/>
      <c r="G16" s="22" t="s">
        <v>629</v>
      </c>
    </row>
    <row r="17" spans="7:7" ht="15" x14ac:dyDescent="0.2">
      <c r="G17" s="22" t="s">
        <v>630</v>
      </c>
    </row>
    <row r="18" spans="7:7" ht="15" x14ac:dyDescent="0.2">
      <c r="G18" s="22" t="s">
        <v>631</v>
      </c>
    </row>
    <row r="19" spans="7:7" ht="15" x14ac:dyDescent="0.2">
      <c r="G19" s="22" t="s">
        <v>622</v>
      </c>
    </row>
    <row r="20" spans="7:7" ht="15" x14ac:dyDescent="0.2">
      <c r="G20" s="22" t="s">
        <v>632</v>
      </c>
    </row>
    <row r="21" spans="7:7" ht="15" x14ac:dyDescent="0.2">
      <c r="G21" s="22" t="s">
        <v>633</v>
      </c>
    </row>
    <row r="22" spans="7:7" ht="15" x14ac:dyDescent="0.2">
      <c r="G22" s="22" t="s">
        <v>634</v>
      </c>
    </row>
  </sheetData>
  <sheetProtection autoFilter="0"/>
  <pageMargins left="0.98425196850393704" right="0.98425196850393704" top="0.98425196850393704" bottom="0.98425196850393704" header="0.51181102362204722" footer="0.51181102362204722"/>
  <pageSetup paperSize="9" scale="16" fitToHeight="0" orientation="portrait" cellComments="asDisplayed" r:id="rId1"/>
  <headerFooter alignWithMargins="0">
    <oddHeader>&amp;L&amp;"Verdana,Standaard"BouwData©
The Art of Estimating
www.bouwdata.net&amp;R&amp;"Verdana,Standaard"&amp;F
&amp;A
&amp;P van &amp;N</oddHeader>
    <oddFooter>&amp;L&amp;"Verdana,Standaard"All right reserved by PB calc &amp; consult bvba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560"/>
  <sheetViews>
    <sheetView zoomScaleNormal="100" zoomScaleSheetLayoutView="100" workbookViewId="0">
      <pane ySplit="1" topLeftCell="A2" activePane="bottomLeft" state="frozen"/>
      <selection activeCell="J17" sqref="J17"/>
      <selection pane="bottomLeft" activeCell="C69" sqref="C2:C69"/>
    </sheetView>
  </sheetViews>
  <sheetFormatPr defaultColWidth="10" defaultRowHeight="12.75" x14ac:dyDescent="0.2"/>
  <cols>
    <col min="1" max="1" width="38.42578125" style="18" bestFit="1" customWidth="1"/>
    <col min="2" max="2" width="2.5703125" style="18" customWidth="1"/>
    <col min="3" max="3" width="67.28515625" style="18" customWidth="1"/>
    <col min="4" max="4" width="2.7109375" style="18" customWidth="1"/>
    <col min="5" max="5" width="71.5703125" style="18" bestFit="1" customWidth="1"/>
    <col min="6" max="16384" width="10" style="18"/>
  </cols>
  <sheetData>
    <row r="1" spans="1:9" ht="15" x14ac:dyDescent="0.2">
      <c r="A1" s="21" t="s">
        <v>994</v>
      </c>
      <c r="C1" s="21" t="s">
        <v>1017</v>
      </c>
      <c r="E1" s="21" t="s">
        <v>1019</v>
      </c>
    </row>
    <row r="2" spans="1:9" s="19" customFormat="1" ht="15" x14ac:dyDescent="0.2">
      <c r="A2" s="22" t="s">
        <v>20</v>
      </c>
      <c r="B2" s="18"/>
      <c r="C2" s="22" t="s">
        <v>1020</v>
      </c>
      <c r="D2" s="18"/>
      <c r="E2" s="22" t="s">
        <v>20</v>
      </c>
      <c r="F2" s="18"/>
      <c r="G2" s="18"/>
      <c r="H2" s="18"/>
      <c r="I2" s="18"/>
    </row>
    <row r="3" spans="1:9" s="19" customFormat="1" ht="15" x14ac:dyDescent="0.2">
      <c r="A3" s="22" t="s">
        <v>995</v>
      </c>
      <c r="B3" s="18"/>
      <c r="C3" s="22" t="s">
        <v>1021</v>
      </c>
      <c r="D3" s="18"/>
      <c r="E3" s="22" t="s">
        <v>36</v>
      </c>
      <c r="F3" s="18"/>
      <c r="G3" s="18"/>
      <c r="H3" s="18"/>
      <c r="I3" s="18"/>
    </row>
    <row r="4" spans="1:9" s="19" customFormat="1" ht="15" x14ac:dyDescent="0.2">
      <c r="A4" s="22" t="s">
        <v>996</v>
      </c>
      <c r="B4" s="20"/>
      <c r="C4" s="22" t="s">
        <v>1022</v>
      </c>
      <c r="D4" s="20"/>
      <c r="E4" s="22" t="s">
        <v>37</v>
      </c>
      <c r="F4" s="18"/>
      <c r="G4" s="18"/>
      <c r="H4" s="18"/>
      <c r="I4" s="18"/>
    </row>
    <row r="5" spans="1:9" s="19" customFormat="1" ht="15" x14ac:dyDescent="0.2">
      <c r="A5" s="22" t="s">
        <v>997</v>
      </c>
      <c r="B5" s="18"/>
      <c r="C5" s="22" t="s">
        <v>1023</v>
      </c>
      <c r="D5" s="18"/>
      <c r="E5" s="22" t="s">
        <v>38</v>
      </c>
      <c r="F5" s="18"/>
      <c r="G5" s="18"/>
      <c r="H5" s="18"/>
      <c r="I5" s="18"/>
    </row>
    <row r="6" spans="1:9" s="19" customFormat="1" ht="15" x14ac:dyDescent="0.2">
      <c r="A6" s="22" t="s">
        <v>998</v>
      </c>
      <c r="B6" s="18"/>
      <c r="C6" s="22" t="s">
        <v>1024</v>
      </c>
      <c r="D6" s="18"/>
      <c r="E6" s="22" t="s">
        <v>39</v>
      </c>
      <c r="F6" s="18"/>
      <c r="G6" s="18"/>
      <c r="H6" s="18"/>
      <c r="I6" s="18"/>
    </row>
    <row r="7" spans="1:9" s="19" customFormat="1" ht="15" x14ac:dyDescent="0.2">
      <c r="A7" s="22" t="s">
        <v>999</v>
      </c>
      <c r="B7" s="18"/>
      <c r="C7" s="22" t="s">
        <v>1025</v>
      </c>
      <c r="D7" s="18"/>
      <c r="E7" s="22" t="s">
        <v>40</v>
      </c>
      <c r="F7" s="18"/>
      <c r="G7" s="18"/>
      <c r="H7" s="18"/>
      <c r="I7" s="18"/>
    </row>
    <row r="8" spans="1:9" s="19" customFormat="1" ht="15" x14ac:dyDescent="0.2">
      <c r="A8" s="22" t="s">
        <v>1000</v>
      </c>
      <c r="B8" s="18"/>
      <c r="C8" s="22" t="s">
        <v>1026</v>
      </c>
      <c r="D8" s="18"/>
      <c r="E8" s="22" t="s">
        <v>41</v>
      </c>
      <c r="F8" s="18"/>
      <c r="G8" s="18"/>
      <c r="H8" s="18"/>
      <c r="I8" s="18"/>
    </row>
    <row r="9" spans="1:9" s="19" customFormat="1" ht="15" x14ac:dyDescent="0.2">
      <c r="A9" s="22" t="s">
        <v>1001</v>
      </c>
      <c r="B9" s="18"/>
      <c r="C9" s="22" t="s">
        <v>1027</v>
      </c>
      <c r="D9" s="18"/>
      <c r="E9" s="22" t="s">
        <v>42</v>
      </c>
      <c r="F9" s="18"/>
      <c r="G9" s="18"/>
      <c r="H9" s="18"/>
      <c r="I9" s="18"/>
    </row>
    <row r="10" spans="1:9" s="19" customFormat="1" ht="15" x14ac:dyDescent="0.2">
      <c r="A10" s="22" t="s">
        <v>1002</v>
      </c>
      <c r="B10" s="18"/>
      <c r="C10" s="22" t="s">
        <v>1028</v>
      </c>
      <c r="D10" s="18"/>
      <c r="E10" s="22" t="s">
        <v>43</v>
      </c>
      <c r="F10" s="18"/>
      <c r="G10" s="18"/>
      <c r="H10" s="18"/>
      <c r="I10" s="18"/>
    </row>
    <row r="11" spans="1:9" s="19" customFormat="1" ht="15" x14ac:dyDescent="0.2">
      <c r="A11" s="22" t="s">
        <v>1003</v>
      </c>
      <c r="B11" s="18"/>
      <c r="C11" s="22" t="s">
        <v>1029</v>
      </c>
      <c r="D11" s="18"/>
      <c r="E11" s="22" t="s">
        <v>44</v>
      </c>
      <c r="F11" s="18"/>
      <c r="G11" s="18"/>
      <c r="H11" s="18"/>
      <c r="I11" s="18"/>
    </row>
    <row r="12" spans="1:9" s="19" customFormat="1" ht="15" x14ac:dyDescent="0.2">
      <c r="A12" s="22" t="s">
        <v>1004</v>
      </c>
      <c r="B12" s="18"/>
      <c r="C12" s="22" t="s">
        <v>1030</v>
      </c>
      <c r="D12" s="18"/>
      <c r="E12" s="22" t="s">
        <v>45</v>
      </c>
      <c r="F12" s="18"/>
      <c r="G12" s="18"/>
      <c r="H12" s="18"/>
      <c r="I12" s="18"/>
    </row>
    <row r="13" spans="1:9" ht="15" x14ac:dyDescent="0.2">
      <c r="A13" s="22" t="s">
        <v>1005</v>
      </c>
      <c r="C13" s="22" t="s">
        <v>1031</v>
      </c>
      <c r="E13" s="22" t="s">
        <v>46</v>
      </c>
    </row>
    <row r="14" spans="1:9" ht="15" x14ac:dyDescent="0.2">
      <c r="A14" s="22" t="s">
        <v>1006</v>
      </c>
      <c r="C14" s="22" t="s">
        <v>1032</v>
      </c>
      <c r="E14" s="22" t="s">
        <v>47</v>
      </c>
    </row>
    <row r="15" spans="1:9" ht="15" x14ac:dyDescent="0.2">
      <c r="A15" s="22" t="s">
        <v>1007</v>
      </c>
      <c r="C15" s="22" t="s">
        <v>1033</v>
      </c>
      <c r="E15" s="22" t="s">
        <v>48</v>
      </c>
    </row>
    <row r="16" spans="1:9" ht="15" x14ac:dyDescent="0.2">
      <c r="A16" s="22" t="s">
        <v>1008</v>
      </c>
      <c r="C16" s="22" t="s">
        <v>1034</v>
      </c>
      <c r="E16" s="22" t="s">
        <v>49</v>
      </c>
    </row>
    <row r="17" spans="1:5" ht="15" x14ac:dyDescent="0.2">
      <c r="A17" s="22" t="s">
        <v>1009</v>
      </c>
      <c r="C17" s="22" t="s">
        <v>1035</v>
      </c>
      <c r="E17" s="22" t="s">
        <v>50</v>
      </c>
    </row>
    <row r="18" spans="1:5" ht="15" x14ac:dyDescent="0.2">
      <c r="A18" s="22" t="s">
        <v>1010</v>
      </c>
      <c r="C18" s="22" t="s">
        <v>1036</v>
      </c>
      <c r="E18" s="22" t="s">
        <v>51</v>
      </c>
    </row>
    <row r="19" spans="1:5" ht="15" x14ac:dyDescent="0.2">
      <c r="A19" s="22" t="s">
        <v>1011</v>
      </c>
      <c r="C19" s="22" t="s">
        <v>1037</v>
      </c>
      <c r="E19" s="22" t="s">
        <v>52</v>
      </c>
    </row>
    <row r="20" spans="1:5" ht="15" x14ac:dyDescent="0.2">
      <c r="C20" s="22" t="s">
        <v>1038</v>
      </c>
      <c r="E20" s="22" t="s">
        <v>53</v>
      </c>
    </row>
    <row r="21" spans="1:5" ht="15" x14ac:dyDescent="0.2">
      <c r="C21" s="22" t="s">
        <v>1039</v>
      </c>
      <c r="E21" s="22" t="s">
        <v>54</v>
      </c>
    </row>
    <row r="22" spans="1:5" ht="15" x14ac:dyDescent="0.2">
      <c r="C22" s="22" t="s">
        <v>1040</v>
      </c>
      <c r="E22" s="22" t="s">
        <v>55</v>
      </c>
    </row>
    <row r="23" spans="1:5" ht="15" x14ac:dyDescent="0.2">
      <c r="C23" s="22" t="s">
        <v>1041</v>
      </c>
      <c r="E23" s="22" t="s">
        <v>56</v>
      </c>
    </row>
    <row r="24" spans="1:5" ht="15" x14ac:dyDescent="0.2">
      <c r="C24" s="22" t="s">
        <v>1042</v>
      </c>
      <c r="E24" s="22" t="s">
        <v>57</v>
      </c>
    </row>
    <row r="25" spans="1:5" ht="15" x14ac:dyDescent="0.2">
      <c r="C25" s="22" t="s">
        <v>1043</v>
      </c>
      <c r="E25" s="22" t="s">
        <v>58</v>
      </c>
    </row>
    <row r="26" spans="1:5" ht="15" x14ac:dyDescent="0.2">
      <c r="C26" s="22" t="s">
        <v>1044</v>
      </c>
      <c r="E26" s="22" t="s">
        <v>59</v>
      </c>
    </row>
    <row r="27" spans="1:5" ht="15" x14ac:dyDescent="0.2">
      <c r="C27" s="22" t="s">
        <v>1045</v>
      </c>
      <c r="E27" s="22" t="s">
        <v>60</v>
      </c>
    </row>
    <row r="28" spans="1:5" ht="15" x14ac:dyDescent="0.2">
      <c r="C28" s="22" t="s">
        <v>1046</v>
      </c>
      <c r="E28" s="22" t="s">
        <v>61</v>
      </c>
    </row>
    <row r="29" spans="1:5" ht="15" x14ac:dyDescent="0.2">
      <c r="C29" s="22" t="s">
        <v>1047</v>
      </c>
      <c r="E29" s="22" t="s">
        <v>62</v>
      </c>
    </row>
    <row r="30" spans="1:5" ht="15" x14ac:dyDescent="0.2">
      <c r="C30" s="22" t="s">
        <v>1048</v>
      </c>
      <c r="E30" s="22" t="s">
        <v>63</v>
      </c>
    </row>
    <row r="31" spans="1:5" ht="15" x14ac:dyDescent="0.2">
      <c r="C31" s="22" t="s">
        <v>1049</v>
      </c>
      <c r="E31" s="22" t="s">
        <v>64</v>
      </c>
    </row>
    <row r="32" spans="1:5" ht="15" x14ac:dyDescent="0.2">
      <c r="C32" s="22" t="s">
        <v>1050</v>
      </c>
      <c r="E32" s="22" t="s">
        <v>65</v>
      </c>
    </row>
    <row r="33" spans="3:5" ht="15" x14ac:dyDescent="0.2">
      <c r="C33" s="22" t="s">
        <v>1051</v>
      </c>
      <c r="E33" s="22" t="s">
        <v>66</v>
      </c>
    </row>
    <row r="34" spans="3:5" ht="15" x14ac:dyDescent="0.2">
      <c r="C34" s="22" t="s">
        <v>1052</v>
      </c>
      <c r="E34" s="22" t="s">
        <v>67</v>
      </c>
    </row>
    <row r="35" spans="3:5" ht="15" x14ac:dyDescent="0.2">
      <c r="C35" s="22" t="s">
        <v>1053</v>
      </c>
      <c r="E35" s="22" t="s">
        <v>68</v>
      </c>
    </row>
    <row r="36" spans="3:5" ht="15" x14ac:dyDescent="0.2">
      <c r="C36" s="22" t="s">
        <v>1054</v>
      </c>
      <c r="E36" s="22" t="s">
        <v>69</v>
      </c>
    </row>
    <row r="37" spans="3:5" ht="15" x14ac:dyDescent="0.2">
      <c r="C37" s="22" t="s">
        <v>1055</v>
      </c>
      <c r="E37" s="22" t="s">
        <v>70</v>
      </c>
    </row>
    <row r="38" spans="3:5" ht="15" x14ac:dyDescent="0.2">
      <c r="C38" s="22" t="s">
        <v>1056</v>
      </c>
      <c r="E38" s="22" t="s">
        <v>71</v>
      </c>
    </row>
    <row r="39" spans="3:5" ht="15" x14ac:dyDescent="0.2">
      <c r="C39" s="22" t="s">
        <v>1057</v>
      </c>
      <c r="E39" s="22" t="s">
        <v>72</v>
      </c>
    </row>
    <row r="40" spans="3:5" ht="15" x14ac:dyDescent="0.2">
      <c r="C40" s="22" t="s">
        <v>1058</v>
      </c>
      <c r="E40" s="22" t="s">
        <v>73</v>
      </c>
    </row>
    <row r="41" spans="3:5" ht="15" x14ac:dyDescent="0.2">
      <c r="C41" s="22" t="s">
        <v>1059</v>
      </c>
      <c r="E41" s="22" t="s">
        <v>74</v>
      </c>
    </row>
    <row r="42" spans="3:5" ht="15" x14ac:dyDescent="0.2">
      <c r="C42" s="22" t="s">
        <v>1060</v>
      </c>
      <c r="E42" s="22" t="s">
        <v>75</v>
      </c>
    </row>
    <row r="43" spans="3:5" ht="15" x14ac:dyDescent="0.2">
      <c r="C43" s="22" t="s">
        <v>1061</v>
      </c>
      <c r="E43" s="22" t="s">
        <v>76</v>
      </c>
    </row>
    <row r="44" spans="3:5" ht="15" x14ac:dyDescent="0.2">
      <c r="C44" s="22" t="s">
        <v>1062</v>
      </c>
      <c r="E44" s="22" t="s">
        <v>77</v>
      </c>
    </row>
    <row r="45" spans="3:5" ht="15" x14ac:dyDescent="0.2">
      <c r="C45" s="22" t="s">
        <v>1063</v>
      </c>
      <c r="E45" s="22" t="s">
        <v>78</v>
      </c>
    </row>
    <row r="46" spans="3:5" ht="15" x14ac:dyDescent="0.2">
      <c r="C46" s="22" t="s">
        <v>1064</v>
      </c>
      <c r="E46" s="22" t="s">
        <v>79</v>
      </c>
    </row>
    <row r="47" spans="3:5" ht="15" x14ac:dyDescent="0.2">
      <c r="C47" s="22" t="s">
        <v>1065</v>
      </c>
      <c r="E47" s="22" t="s">
        <v>80</v>
      </c>
    </row>
    <row r="48" spans="3:5" ht="15" x14ac:dyDescent="0.2">
      <c r="C48" s="22" t="s">
        <v>1066</v>
      </c>
      <c r="E48" s="22" t="s">
        <v>81</v>
      </c>
    </row>
    <row r="49" spans="3:5" ht="15" x14ac:dyDescent="0.2">
      <c r="C49" s="22" t="s">
        <v>1067</v>
      </c>
      <c r="E49" s="22" t="s">
        <v>82</v>
      </c>
    </row>
    <row r="50" spans="3:5" ht="15" x14ac:dyDescent="0.2">
      <c r="C50" s="22" t="s">
        <v>1068</v>
      </c>
      <c r="E50" s="22" t="s">
        <v>83</v>
      </c>
    </row>
    <row r="51" spans="3:5" ht="15" x14ac:dyDescent="0.2">
      <c r="C51" s="22" t="s">
        <v>1069</v>
      </c>
      <c r="E51" s="22" t="s">
        <v>84</v>
      </c>
    </row>
    <row r="52" spans="3:5" ht="15" x14ac:dyDescent="0.2">
      <c r="C52" s="22" t="s">
        <v>1070</v>
      </c>
      <c r="E52" s="22" t="s">
        <v>85</v>
      </c>
    </row>
    <row r="53" spans="3:5" ht="15" x14ac:dyDescent="0.2">
      <c r="C53" s="22" t="s">
        <v>1071</v>
      </c>
      <c r="E53" s="22" t="s">
        <v>86</v>
      </c>
    </row>
    <row r="54" spans="3:5" ht="15" x14ac:dyDescent="0.2">
      <c r="C54" s="22" t="s">
        <v>1072</v>
      </c>
      <c r="E54" s="22" t="s">
        <v>87</v>
      </c>
    </row>
    <row r="55" spans="3:5" ht="15" x14ac:dyDescent="0.2">
      <c r="C55" s="22" t="s">
        <v>1073</v>
      </c>
      <c r="E55" s="22" t="s">
        <v>88</v>
      </c>
    </row>
    <row r="56" spans="3:5" ht="15" x14ac:dyDescent="0.2">
      <c r="C56" s="22" t="s">
        <v>1074</v>
      </c>
      <c r="E56" s="22" t="s">
        <v>89</v>
      </c>
    </row>
    <row r="57" spans="3:5" ht="15" x14ac:dyDescent="0.2">
      <c r="C57" s="22" t="s">
        <v>1075</v>
      </c>
      <c r="E57" s="22" t="s">
        <v>90</v>
      </c>
    </row>
    <row r="58" spans="3:5" ht="15" x14ac:dyDescent="0.2">
      <c r="C58" s="22" t="s">
        <v>1076</v>
      </c>
      <c r="E58" s="22" t="s">
        <v>91</v>
      </c>
    </row>
    <row r="59" spans="3:5" ht="15" x14ac:dyDescent="0.2">
      <c r="C59" s="22" t="s">
        <v>1077</v>
      </c>
      <c r="E59" s="22" t="s">
        <v>92</v>
      </c>
    </row>
    <row r="60" spans="3:5" ht="15" x14ac:dyDescent="0.2">
      <c r="C60" s="22" t="s">
        <v>1078</v>
      </c>
      <c r="E60" s="22" t="s">
        <v>93</v>
      </c>
    </row>
    <row r="61" spans="3:5" ht="15" x14ac:dyDescent="0.2">
      <c r="C61" s="22" t="s">
        <v>1079</v>
      </c>
      <c r="E61" s="22" t="s">
        <v>94</v>
      </c>
    </row>
    <row r="62" spans="3:5" ht="15" x14ac:dyDescent="0.2">
      <c r="C62" s="22" t="s">
        <v>1080</v>
      </c>
      <c r="E62" s="22" t="s">
        <v>95</v>
      </c>
    </row>
    <row r="63" spans="3:5" ht="15" x14ac:dyDescent="0.2">
      <c r="C63" s="22" t="s">
        <v>1081</v>
      </c>
      <c r="E63" s="22" t="s">
        <v>96</v>
      </c>
    </row>
    <row r="64" spans="3:5" ht="15" x14ac:dyDescent="0.2">
      <c r="C64" s="22" t="s">
        <v>1082</v>
      </c>
      <c r="E64" s="22" t="s">
        <v>97</v>
      </c>
    </row>
    <row r="65" spans="3:5" ht="15" x14ac:dyDescent="0.2">
      <c r="C65" s="22" t="s">
        <v>1083</v>
      </c>
      <c r="E65" s="22" t="s">
        <v>98</v>
      </c>
    </row>
    <row r="66" spans="3:5" ht="15" x14ac:dyDescent="0.2">
      <c r="C66" s="22" t="s">
        <v>1084</v>
      </c>
      <c r="E66" s="22" t="s">
        <v>99</v>
      </c>
    </row>
    <row r="67" spans="3:5" ht="15" x14ac:dyDescent="0.2">
      <c r="C67" s="22" t="s">
        <v>1085</v>
      </c>
      <c r="E67" s="22" t="s">
        <v>100</v>
      </c>
    </row>
    <row r="68" spans="3:5" ht="15" x14ac:dyDescent="0.2">
      <c r="C68" s="22" t="s">
        <v>1086</v>
      </c>
      <c r="E68" s="22" t="s">
        <v>101</v>
      </c>
    </row>
    <row r="69" spans="3:5" ht="15" x14ac:dyDescent="0.2">
      <c r="C69" s="22" t="s">
        <v>1087</v>
      </c>
      <c r="E69" s="22" t="s">
        <v>102</v>
      </c>
    </row>
    <row r="70" spans="3:5" ht="15" x14ac:dyDescent="0.2">
      <c r="E70" s="22" t="s">
        <v>103</v>
      </c>
    </row>
    <row r="71" spans="3:5" ht="15" x14ac:dyDescent="0.2">
      <c r="E71" s="22" t="s">
        <v>104</v>
      </c>
    </row>
    <row r="72" spans="3:5" ht="15" x14ac:dyDescent="0.2">
      <c r="E72" s="22" t="s">
        <v>105</v>
      </c>
    </row>
    <row r="73" spans="3:5" ht="15" x14ac:dyDescent="0.2">
      <c r="E73" s="22" t="s">
        <v>106</v>
      </c>
    </row>
    <row r="74" spans="3:5" ht="15" x14ac:dyDescent="0.2">
      <c r="E74" s="22" t="s">
        <v>107</v>
      </c>
    </row>
    <row r="75" spans="3:5" ht="15" x14ac:dyDescent="0.2">
      <c r="E75" s="22" t="s">
        <v>108</v>
      </c>
    </row>
    <row r="76" spans="3:5" ht="15" x14ac:dyDescent="0.2">
      <c r="E76" s="22" t="s">
        <v>109</v>
      </c>
    </row>
    <row r="77" spans="3:5" ht="15" x14ac:dyDescent="0.2">
      <c r="E77" s="22" t="s">
        <v>110</v>
      </c>
    </row>
    <row r="78" spans="3:5" ht="15" x14ac:dyDescent="0.2">
      <c r="E78" s="22" t="s">
        <v>111</v>
      </c>
    </row>
    <row r="79" spans="3:5" ht="15" x14ac:dyDescent="0.2">
      <c r="E79" s="22" t="s">
        <v>112</v>
      </c>
    </row>
    <row r="80" spans="3:5" ht="15" x14ac:dyDescent="0.2">
      <c r="E80" s="22" t="s">
        <v>113</v>
      </c>
    </row>
    <row r="81" spans="5:5" ht="15" x14ac:dyDescent="0.2">
      <c r="E81" s="22" t="s">
        <v>114</v>
      </c>
    </row>
    <row r="82" spans="5:5" ht="15" x14ac:dyDescent="0.2">
      <c r="E82" s="22" t="s">
        <v>115</v>
      </c>
    </row>
    <row r="83" spans="5:5" ht="15" x14ac:dyDescent="0.2">
      <c r="E83" s="22" t="s">
        <v>116</v>
      </c>
    </row>
    <row r="84" spans="5:5" ht="15" x14ac:dyDescent="0.2">
      <c r="E84" s="22" t="s">
        <v>117</v>
      </c>
    </row>
    <row r="85" spans="5:5" ht="15" x14ac:dyDescent="0.2">
      <c r="E85" s="22" t="s">
        <v>118</v>
      </c>
    </row>
    <row r="86" spans="5:5" ht="15" x14ac:dyDescent="0.2">
      <c r="E86" s="22" t="s">
        <v>119</v>
      </c>
    </row>
    <row r="87" spans="5:5" ht="15" x14ac:dyDescent="0.2">
      <c r="E87" s="22" t="s">
        <v>120</v>
      </c>
    </row>
    <row r="88" spans="5:5" ht="15" x14ac:dyDescent="0.2">
      <c r="E88" s="22" t="s">
        <v>121</v>
      </c>
    </row>
    <row r="89" spans="5:5" ht="15" x14ac:dyDescent="0.2">
      <c r="E89" s="22" t="s">
        <v>122</v>
      </c>
    </row>
    <row r="90" spans="5:5" ht="15" x14ac:dyDescent="0.2">
      <c r="E90" s="22" t="s">
        <v>123</v>
      </c>
    </row>
    <row r="91" spans="5:5" ht="15" x14ac:dyDescent="0.2">
      <c r="E91" s="22" t="s">
        <v>124</v>
      </c>
    </row>
    <row r="92" spans="5:5" ht="15" x14ac:dyDescent="0.2">
      <c r="E92" s="22" t="s">
        <v>125</v>
      </c>
    </row>
    <row r="93" spans="5:5" ht="15" x14ac:dyDescent="0.2">
      <c r="E93" s="22" t="s">
        <v>126</v>
      </c>
    </row>
    <row r="94" spans="5:5" ht="15" x14ac:dyDescent="0.2">
      <c r="E94" s="22" t="s">
        <v>127</v>
      </c>
    </row>
    <row r="95" spans="5:5" ht="15" x14ac:dyDescent="0.2">
      <c r="E95" s="22" t="s">
        <v>128</v>
      </c>
    </row>
    <row r="96" spans="5:5" ht="15" x14ac:dyDescent="0.2">
      <c r="E96" s="22" t="s">
        <v>129</v>
      </c>
    </row>
    <row r="97" spans="5:5" ht="15" x14ac:dyDescent="0.2">
      <c r="E97" s="22" t="s">
        <v>130</v>
      </c>
    </row>
    <row r="98" spans="5:5" ht="15" x14ac:dyDescent="0.2">
      <c r="E98" s="22" t="s">
        <v>131</v>
      </c>
    </row>
    <row r="99" spans="5:5" ht="15" x14ac:dyDescent="0.2">
      <c r="E99" s="22" t="s">
        <v>132</v>
      </c>
    </row>
    <row r="100" spans="5:5" ht="15" x14ac:dyDescent="0.2">
      <c r="E100" s="22" t="s">
        <v>133</v>
      </c>
    </row>
    <row r="101" spans="5:5" ht="15" x14ac:dyDescent="0.2">
      <c r="E101" s="22" t="s">
        <v>134</v>
      </c>
    </row>
    <row r="102" spans="5:5" ht="15" x14ac:dyDescent="0.2">
      <c r="E102" s="22" t="s">
        <v>135</v>
      </c>
    </row>
    <row r="103" spans="5:5" ht="15" x14ac:dyDescent="0.2">
      <c r="E103" s="22" t="s">
        <v>136</v>
      </c>
    </row>
    <row r="104" spans="5:5" ht="15" x14ac:dyDescent="0.2">
      <c r="E104" s="22" t="s">
        <v>137</v>
      </c>
    </row>
    <row r="105" spans="5:5" ht="15" x14ac:dyDescent="0.2">
      <c r="E105" s="22" t="s">
        <v>138</v>
      </c>
    </row>
    <row r="106" spans="5:5" ht="15" x14ac:dyDescent="0.2">
      <c r="E106" s="22" t="s">
        <v>139</v>
      </c>
    </row>
    <row r="107" spans="5:5" ht="15" x14ac:dyDescent="0.2">
      <c r="E107" s="22" t="s">
        <v>140</v>
      </c>
    </row>
    <row r="108" spans="5:5" ht="15" x14ac:dyDescent="0.2">
      <c r="E108" s="22" t="s">
        <v>141</v>
      </c>
    </row>
    <row r="109" spans="5:5" ht="15" x14ac:dyDescent="0.2">
      <c r="E109" s="22" t="s">
        <v>142</v>
      </c>
    </row>
    <row r="110" spans="5:5" ht="15" x14ac:dyDescent="0.2">
      <c r="E110" s="22" t="s">
        <v>143</v>
      </c>
    </row>
    <row r="111" spans="5:5" ht="15" x14ac:dyDescent="0.2">
      <c r="E111" s="22" t="s">
        <v>144</v>
      </c>
    </row>
    <row r="112" spans="5:5" ht="15" x14ac:dyDescent="0.2">
      <c r="E112" s="22" t="s">
        <v>145</v>
      </c>
    </row>
    <row r="113" spans="5:5" ht="15" x14ac:dyDescent="0.2">
      <c r="E113" s="22" t="s">
        <v>146</v>
      </c>
    </row>
    <row r="114" spans="5:5" ht="15" x14ac:dyDescent="0.2">
      <c r="E114" s="22" t="s">
        <v>147</v>
      </c>
    </row>
    <row r="115" spans="5:5" ht="15" x14ac:dyDescent="0.2">
      <c r="E115" s="22" t="s">
        <v>148</v>
      </c>
    </row>
    <row r="116" spans="5:5" ht="15" x14ac:dyDescent="0.2">
      <c r="E116" s="22" t="s">
        <v>149</v>
      </c>
    </row>
    <row r="117" spans="5:5" ht="15" x14ac:dyDescent="0.2">
      <c r="E117" s="22" t="s">
        <v>150</v>
      </c>
    </row>
    <row r="118" spans="5:5" ht="15" x14ac:dyDescent="0.2">
      <c r="E118" s="22" t="s">
        <v>151</v>
      </c>
    </row>
    <row r="119" spans="5:5" ht="15" x14ac:dyDescent="0.2">
      <c r="E119" s="22" t="s">
        <v>152</v>
      </c>
    </row>
    <row r="120" spans="5:5" ht="15" x14ac:dyDescent="0.2">
      <c r="E120" s="22" t="s">
        <v>153</v>
      </c>
    </row>
    <row r="121" spans="5:5" ht="15" x14ac:dyDescent="0.2">
      <c r="E121" s="22" t="s">
        <v>154</v>
      </c>
    </row>
    <row r="122" spans="5:5" ht="15" x14ac:dyDescent="0.2">
      <c r="E122" s="22" t="s">
        <v>155</v>
      </c>
    </row>
    <row r="123" spans="5:5" ht="15" x14ac:dyDescent="0.2">
      <c r="E123" s="22" t="s">
        <v>156</v>
      </c>
    </row>
    <row r="124" spans="5:5" ht="15" x14ac:dyDescent="0.2">
      <c r="E124" s="22" t="s">
        <v>157</v>
      </c>
    </row>
    <row r="125" spans="5:5" ht="15" x14ac:dyDescent="0.2">
      <c r="E125" s="22" t="s">
        <v>158</v>
      </c>
    </row>
    <row r="126" spans="5:5" ht="15" x14ac:dyDescent="0.2">
      <c r="E126" s="22" t="s">
        <v>159</v>
      </c>
    </row>
    <row r="127" spans="5:5" ht="15" x14ac:dyDescent="0.2">
      <c r="E127" s="22" t="s">
        <v>160</v>
      </c>
    </row>
    <row r="128" spans="5:5" ht="15" x14ac:dyDescent="0.2">
      <c r="E128" s="22" t="s">
        <v>161</v>
      </c>
    </row>
    <row r="129" spans="5:5" ht="15" x14ac:dyDescent="0.2">
      <c r="E129" s="22" t="s">
        <v>162</v>
      </c>
    </row>
    <row r="130" spans="5:5" ht="15" x14ac:dyDescent="0.2">
      <c r="E130" s="22" t="s">
        <v>163</v>
      </c>
    </row>
    <row r="131" spans="5:5" ht="15" x14ac:dyDescent="0.2">
      <c r="E131" s="22" t="s">
        <v>164</v>
      </c>
    </row>
    <row r="132" spans="5:5" ht="15" x14ac:dyDescent="0.2">
      <c r="E132" s="22" t="s">
        <v>165</v>
      </c>
    </row>
    <row r="133" spans="5:5" ht="15" x14ac:dyDescent="0.2">
      <c r="E133" s="22" t="s">
        <v>166</v>
      </c>
    </row>
    <row r="134" spans="5:5" ht="15" x14ac:dyDescent="0.2">
      <c r="E134" s="22" t="s">
        <v>167</v>
      </c>
    </row>
    <row r="135" spans="5:5" ht="15" x14ac:dyDescent="0.2">
      <c r="E135" s="22" t="s">
        <v>168</v>
      </c>
    </row>
    <row r="136" spans="5:5" ht="15" x14ac:dyDescent="0.2">
      <c r="E136" s="22" t="s">
        <v>169</v>
      </c>
    </row>
    <row r="137" spans="5:5" ht="15" x14ac:dyDescent="0.2">
      <c r="E137" s="22" t="s">
        <v>170</v>
      </c>
    </row>
    <row r="138" spans="5:5" ht="15" x14ac:dyDescent="0.2">
      <c r="E138" s="22" t="s">
        <v>171</v>
      </c>
    </row>
    <row r="139" spans="5:5" ht="15" x14ac:dyDescent="0.2">
      <c r="E139" s="22" t="s">
        <v>172</v>
      </c>
    </row>
    <row r="140" spans="5:5" ht="15" x14ac:dyDescent="0.2">
      <c r="E140" s="22" t="s">
        <v>173</v>
      </c>
    </row>
    <row r="141" spans="5:5" ht="15" x14ac:dyDescent="0.2">
      <c r="E141" s="22" t="s">
        <v>174</v>
      </c>
    </row>
    <row r="142" spans="5:5" ht="15" x14ac:dyDescent="0.2">
      <c r="E142" s="22" t="s">
        <v>175</v>
      </c>
    </row>
    <row r="143" spans="5:5" ht="15" x14ac:dyDescent="0.2">
      <c r="E143" s="22" t="s">
        <v>176</v>
      </c>
    </row>
    <row r="144" spans="5:5" ht="15" x14ac:dyDescent="0.2">
      <c r="E144" s="22" t="s">
        <v>177</v>
      </c>
    </row>
    <row r="145" spans="5:5" ht="15" x14ac:dyDescent="0.2">
      <c r="E145" s="22" t="s">
        <v>178</v>
      </c>
    </row>
    <row r="146" spans="5:5" ht="15" x14ac:dyDescent="0.2">
      <c r="E146" s="22" t="s">
        <v>179</v>
      </c>
    </row>
    <row r="147" spans="5:5" ht="15" x14ac:dyDescent="0.2">
      <c r="E147" s="22" t="s">
        <v>180</v>
      </c>
    </row>
    <row r="148" spans="5:5" ht="15" x14ac:dyDescent="0.2">
      <c r="E148" s="22" t="s">
        <v>181</v>
      </c>
    </row>
    <row r="149" spans="5:5" ht="15" x14ac:dyDescent="0.2">
      <c r="E149" s="22" t="s">
        <v>182</v>
      </c>
    </row>
    <row r="150" spans="5:5" ht="15" x14ac:dyDescent="0.2">
      <c r="E150" s="22" t="s">
        <v>183</v>
      </c>
    </row>
    <row r="151" spans="5:5" ht="15" x14ac:dyDescent="0.2">
      <c r="E151" s="22" t="s">
        <v>184</v>
      </c>
    </row>
    <row r="152" spans="5:5" ht="15" x14ac:dyDescent="0.2">
      <c r="E152" s="22" t="s">
        <v>185</v>
      </c>
    </row>
    <row r="153" spans="5:5" ht="15" x14ac:dyDescent="0.2">
      <c r="E153" s="22" t="s">
        <v>186</v>
      </c>
    </row>
    <row r="154" spans="5:5" ht="15" x14ac:dyDescent="0.2">
      <c r="E154" s="22" t="s">
        <v>187</v>
      </c>
    </row>
    <row r="155" spans="5:5" ht="15" x14ac:dyDescent="0.2">
      <c r="E155" s="22" t="s">
        <v>188</v>
      </c>
    </row>
    <row r="156" spans="5:5" ht="15" x14ac:dyDescent="0.2">
      <c r="E156" s="22" t="s">
        <v>189</v>
      </c>
    </row>
    <row r="157" spans="5:5" ht="15" x14ac:dyDescent="0.2">
      <c r="E157" s="22" t="s">
        <v>190</v>
      </c>
    </row>
    <row r="158" spans="5:5" ht="15" x14ac:dyDescent="0.2">
      <c r="E158" s="22" t="s">
        <v>191</v>
      </c>
    </row>
    <row r="159" spans="5:5" ht="15" x14ac:dyDescent="0.2">
      <c r="E159" s="22" t="s">
        <v>192</v>
      </c>
    </row>
    <row r="160" spans="5:5" ht="15" x14ac:dyDescent="0.2">
      <c r="E160" s="22" t="s">
        <v>193</v>
      </c>
    </row>
    <row r="161" spans="5:5" ht="15" x14ac:dyDescent="0.2">
      <c r="E161" s="22" t="s">
        <v>194</v>
      </c>
    </row>
    <row r="162" spans="5:5" ht="15" x14ac:dyDescent="0.2">
      <c r="E162" s="22" t="s">
        <v>195</v>
      </c>
    </row>
    <row r="163" spans="5:5" ht="15" x14ac:dyDescent="0.2">
      <c r="E163" s="22" t="s">
        <v>196</v>
      </c>
    </row>
    <row r="164" spans="5:5" ht="15" x14ac:dyDescent="0.2">
      <c r="E164" s="22" t="s">
        <v>197</v>
      </c>
    </row>
    <row r="165" spans="5:5" ht="15" x14ac:dyDescent="0.2">
      <c r="E165" s="22" t="s">
        <v>198</v>
      </c>
    </row>
    <row r="166" spans="5:5" ht="15" x14ac:dyDescent="0.2">
      <c r="E166" s="22" t="s">
        <v>199</v>
      </c>
    </row>
    <row r="167" spans="5:5" ht="15" x14ac:dyDescent="0.2">
      <c r="E167" s="22" t="s">
        <v>200</v>
      </c>
    </row>
    <row r="168" spans="5:5" ht="15" x14ac:dyDescent="0.2">
      <c r="E168" s="22" t="s">
        <v>201</v>
      </c>
    </row>
    <row r="169" spans="5:5" ht="15" x14ac:dyDescent="0.2">
      <c r="E169" s="22" t="s">
        <v>202</v>
      </c>
    </row>
    <row r="170" spans="5:5" ht="15" x14ac:dyDescent="0.2">
      <c r="E170" s="22" t="s">
        <v>203</v>
      </c>
    </row>
    <row r="171" spans="5:5" ht="15" x14ac:dyDescent="0.2">
      <c r="E171" s="22" t="s">
        <v>204</v>
      </c>
    </row>
    <row r="172" spans="5:5" ht="15" x14ac:dyDescent="0.2">
      <c r="E172" s="22" t="s">
        <v>205</v>
      </c>
    </row>
    <row r="173" spans="5:5" ht="15" x14ac:dyDescent="0.2">
      <c r="E173" s="22" t="s">
        <v>206</v>
      </c>
    </row>
    <row r="174" spans="5:5" ht="15" x14ac:dyDescent="0.2">
      <c r="E174" s="22" t="s">
        <v>207</v>
      </c>
    </row>
    <row r="175" spans="5:5" ht="15" x14ac:dyDescent="0.2">
      <c r="E175" s="22" t="s">
        <v>208</v>
      </c>
    </row>
    <row r="176" spans="5:5" ht="15" x14ac:dyDescent="0.2">
      <c r="E176" s="22" t="s">
        <v>209</v>
      </c>
    </row>
    <row r="177" spans="5:5" ht="15" x14ac:dyDescent="0.2">
      <c r="E177" s="22" t="s">
        <v>210</v>
      </c>
    </row>
    <row r="178" spans="5:5" ht="15" x14ac:dyDescent="0.2">
      <c r="E178" s="22" t="s">
        <v>211</v>
      </c>
    </row>
    <row r="179" spans="5:5" ht="15" x14ac:dyDescent="0.2">
      <c r="E179" s="22" t="s">
        <v>212</v>
      </c>
    </row>
    <row r="180" spans="5:5" ht="15" x14ac:dyDescent="0.2">
      <c r="E180" s="22" t="s">
        <v>213</v>
      </c>
    </row>
    <row r="181" spans="5:5" ht="15" x14ac:dyDescent="0.2">
      <c r="E181" s="22" t="s">
        <v>214</v>
      </c>
    </row>
    <row r="182" spans="5:5" ht="15" x14ac:dyDescent="0.2">
      <c r="E182" s="22" t="s">
        <v>215</v>
      </c>
    </row>
    <row r="183" spans="5:5" ht="15" x14ac:dyDescent="0.2">
      <c r="E183" s="22" t="s">
        <v>216</v>
      </c>
    </row>
    <row r="184" spans="5:5" ht="15" x14ac:dyDescent="0.2">
      <c r="E184" s="22" t="s">
        <v>217</v>
      </c>
    </row>
    <row r="185" spans="5:5" ht="15" x14ac:dyDescent="0.2">
      <c r="E185" s="22" t="s">
        <v>218</v>
      </c>
    </row>
    <row r="186" spans="5:5" ht="15" x14ac:dyDescent="0.2">
      <c r="E186" s="22" t="s">
        <v>219</v>
      </c>
    </row>
    <row r="187" spans="5:5" ht="15" x14ac:dyDescent="0.2">
      <c r="E187" s="22" t="s">
        <v>220</v>
      </c>
    </row>
    <row r="188" spans="5:5" ht="15" x14ac:dyDescent="0.2">
      <c r="E188" s="22" t="s">
        <v>221</v>
      </c>
    </row>
    <row r="189" spans="5:5" ht="15" x14ac:dyDescent="0.2">
      <c r="E189" s="22" t="s">
        <v>222</v>
      </c>
    </row>
    <row r="190" spans="5:5" ht="15" x14ac:dyDescent="0.2">
      <c r="E190" s="22" t="s">
        <v>223</v>
      </c>
    </row>
    <row r="191" spans="5:5" ht="15" x14ac:dyDescent="0.2">
      <c r="E191" s="22" t="s">
        <v>224</v>
      </c>
    </row>
    <row r="192" spans="5:5" ht="15" x14ac:dyDescent="0.2">
      <c r="E192" s="22" t="s">
        <v>225</v>
      </c>
    </row>
    <row r="193" spans="5:5" ht="15" x14ac:dyDescent="0.2">
      <c r="E193" s="22" t="s">
        <v>226</v>
      </c>
    </row>
    <row r="194" spans="5:5" ht="15" x14ac:dyDescent="0.2">
      <c r="E194" s="22" t="s">
        <v>227</v>
      </c>
    </row>
    <row r="195" spans="5:5" ht="15" x14ac:dyDescent="0.2">
      <c r="E195" s="22" t="s">
        <v>228</v>
      </c>
    </row>
    <row r="196" spans="5:5" ht="15" x14ac:dyDescent="0.2">
      <c r="E196" s="22" t="s">
        <v>229</v>
      </c>
    </row>
    <row r="197" spans="5:5" ht="15" x14ac:dyDescent="0.2">
      <c r="E197" s="22" t="s">
        <v>230</v>
      </c>
    </row>
    <row r="198" spans="5:5" ht="15" x14ac:dyDescent="0.2">
      <c r="E198" s="22" t="s">
        <v>231</v>
      </c>
    </row>
    <row r="199" spans="5:5" ht="15" x14ac:dyDescent="0.2">
      <c r="E199" s="22" t="s">
        <v>232</v>
      </c>
    </row>
    <row r="200" spans="5:5" ht="15" x14ac:dyDescent="0.2">
      <c r="E200" s="22" t="s">
        <v>233</v>
      </c>
    </row>
    <row r="201" spans="5:5" ht="15" x14ac:dyDescent="0.2">
      <c r="E201" s="22" t="s">
        <v>234</v>
      </c>
    </row>
    <row r="202" spans="5:5" ht="15" x14ac:dyDescent="0.2">
      <c r="E202" s="22" t="s">
        <v>235</v>
      </c>
    </row>
    <row r="203" spans="5:5" ht="15" x14ac:dyDescent="0.2">
      <c r="E203" s="22" t="s">
        <v>236</v>
      </c>
    </row>
    <row r="204" spans="5:5" ht="15" x14ac:dyDescent="0.2">
      <c r="E204" s="22" t="s">
        <v>237</v>
      </c>
    </row>
    <row r="205" spans="5:5" ht="15" x14ac:dyDescent="0.2">
      <c r="E205" s="22" t="s">
        <v>238</v>
      </c>
    </row>
    <row r="206" spans="5:5" ht="15" x14ac:dyDescent="0.2">
      <c r="E206" s="22" t="s">
        <v>239</v>
      </c>
    </row>
    <row r="207" spans="5:5" ht="15" x14ac:dyDescent="0.2">
      <c r="E207" s="22" t="s">
        <v>240</v>
      </c>
    </row>
    <row r="208" spans="5:5" ht="15" x14ac:dyDescent="0.2">
      <c r="E208" s="22" t="s">
        <v>241</v>
      </c>
    </row>
    <row r="209" spans="5:5" ht="15" x14ac:dyDescent="0.2">
      <c r="E209" s="22" t="s">
        <v>242</v>
      </c>
    </row>
    <row r="210" spans="5:5" ht="15" x14ac:dyDescent="0.2">
      <c r="E210" s="22" t="s">
        <v>243</v>
      </c>
    </row>
    <row r="211" spans="5:5" ht="15" x14ac:dyDescent="0.2">
      <c r="E211" s="22" t="s">
        <v>244</v>
      </c>
    </row>
    <row r="212" spans="5:5" ht="15" x14ac:dyDescent="0.2">
      <c r="E212" s="22" t="s">
        <v>245</v>
      </c>
    </row>
    <row r="213" spans="5:5" ht="15" x14ac:dyDescent="0.2">
      <c r="E213" s="22" t="s">
        <v>246</v>
      </c>
    </row>
    <row r="214" spans="5:5" ht="15" x14ac:dyDescent="0.2">
      <c r="E214" s="22" t="s">
        <v>247</v>
      </c>
    </row>
    <row r="215" spans="5:5" ht="15" x14ac:dyDescent="0.2">
      <c r="E215" s="22" t="s">
        <v>248</v>
      </c>
    </row>
    <row r="216" spans="5:5" ht="15" x14ac:dyDescent="0.2">
      <c r="E216" s="22" t="s">
        <v>249</v>
      </c>
    </row>
    <row r="217" spans="5:5" ht="15" x14ac:dyDescent="0.2">
      <c r="E217" s="22" t="s">
        <v>250</v>
      </c>
    </row>
    <row r="218" spans="5:5" ht="15" x14ac:dyDescent="0.2">
      <c r="E218" s="22" t="s">
        <v>251</v>
      </c>
    </row>
    <row r="219" spans="5:5" ht="15" x14ac:dyDescent="0.2">
      <c r="E219" s="22" t="s">
        <v>252</v>
      </c>
    </row>
    <row r="220" spans="5:5" ht="15" x14ac:dyDescent="0.2">
      <c r="E220" s="22" t="s">
        <v>253</v>
      </c>
    </row>
    <row r="221" spans="5:5" ht="15" x14ac:dyDescent="0.2">
      <c r="E221" s="22" t="s">
        <v>254</v>
      </c>
    </row>
    <row r="222" spans="5:5" ht="15" x14ac:dyDescent="0.2">
      <c r="E222" s="22" t="s">
        <v>255</v>
      </c>
    </row>
    <row r="223" spans="5:5" ht="15" x14ac:dyDescent="0.2">
      <c r="E223" s="22" t="s">
        <v>256</v>
      </c>
    </row>
    <row r="224" spans="5:5" ht="15" x14ac:dyDescent="0.2">
      <c r="E224" s="22" t="s">
        <v>257</v>
      </c>
    </row>
    <row r="225" spans="5:5" ht="15" x14ac:dyDescent="0.2">
      <c r="E225" s="22" t="s">
        <v>258</v>
      </c>
    </row>
    <row r="226" spans="5:5" ht="15" x14ac:dyDescent="0.2">
      <c r="E226" s="22" t="s">
        <v>259</v>
      </c>
    </row>
    <row r="227" spans="5:5" ht="15" x14ac:dyDescent="0.2">
      <c r="E227" s="22" t="s">
        <v>260</v>
      </c>
    </row>
    <row r="228" spans="5:5" ht="15" x14ac:dyDescent="0.2">
      <c r="E228" s="22" t="s">
        <v>261</v>
      </c>
    </row>
    <row r="229" spans="5:5" ht="15" x14ac:dyDescent="0.2">
      <c r="E229" s="22" t="s">
        <v>262</v>
      </c>
    </row>
    <row r="230" spans="5:5" ht="15" x14ac:dyDescent="0.2">
      <c r="E230" s="22" t="s">
        <v>263</v>
      </c>
    </row>
    <row r="231" spans="5:5" ht="15" x14ac:dyDescent="0.2">
      <c r="E231" s="22" t="s">
        <v>264</v>
      </c>
    </row>
    <row r="232" spans="5:5" ht="15" x14ac:dyDescent="0.2">
      <c r="E232" s="22" t="s">
        <v>265</v>
      </c>
    </row>
    <row r="233" spans="5:5" ht="15" x14ac:dyDescent="0.2">
      <c r="E233" s="22" t="s">
        <v>266</v>
      </c>
    </row>
    <row r="234" spans="5:5" ht="15" x14ac:dyDescent="0.2">
      <c r="E234" s="22" t="s">
        <v>267</v>
      </c>
    </row>
    <row r="235" spans="5:5" ht="15" x14ac:dyDescent="0.2">
      <c r="E235" s="22" t="s">
        <v>268</v>
      </c>
    </row>
    <row r="236" spans="5:5" ht="15" x14ac:dyDescent="0.2">
      <c r="E236" s="22" t="s">
        <v>269</v>
      </c>
    </row>
    <row r="237" spans="5:5" ht="15" x14ac:dyDescent="0.2">
      <c r="E237" s="22" t="s">
        <v>270</v>
      </c>
    </row>
    <row r="238" spans="5:5" ht="15" x14ac:dyDescent="0.2">
      <c r="E238" s="22" t="s">
        <v>271</v>
      </c>
    </row>
    <row r="239" spans="5:5" ht="15" x14ac:dyDescent="0.2">
      <c r="E239" s="22" t="s">
        <v>272</v>
      </c>
    </row>
    <row r="240" spans="5:5" ht="15" x14ac:dyDescent="0.2">
      <c r="E240" s="22" t="s">
        <v>273</v>
      </c>
    </row>
    <row r="241" spans="5:5" ht="15" x14ac:dyDescent="0.2">
      <c r="E241" s="22" t="s">
        <v>274</v>
      </c>
    </row>
    <row r="242" spans="5:5" ht="15" x14ac:dyDescent="0.2">
      <c r="E242" s="22" t="s">
        <v>275</v>
      </c>
    </row>
    <row r="243" spans="5:5" ht="15" x14ac:dyDescent="0.2">
      <c r="E243" s="22" t="s">
        <v>276</v>
      </c>
    </row>
    <row r="244" spans="5:5" ht="15" x14ac:dyDescent="0.2">
      <c r="E244" s="22" t="s">
        <v>277</v>
      </c>
    </row>
    <row r="245" spans="5:5" ht="15" x14ac:dyDescent="0.2">
      <c r="E245" s="22" t="s">
        <v>278</v>
      </c>
    </row>
    <row r="246" spans="5:5" ht="15" x14ac:dyDescent="0.2">
      <c r="E246" s="22" t="s">
        <v>279</v>
      </c>
    </row>
    <row r="247" spans="5:5" ht="15" x14ac:dyDescent="0.2">
      <c r="E247" s="22" t="s">
        <v>280</v>
      </c>
    </row>
    <row r="248" spans="5:5" ht="15" x14ac:dyDescent="0.2">
      <c r="E248" s="22" t="s">
        <v>281</v>
      </c>
    </row>
    <row r="249" spans="5:5" ht="15" x14ac:dyDescent="0.2">
      <c r="E249" s="22" t="s">
        <v>282</v>
      </c>
    </row>
    <row r="250" spans="5:5" ht="15" x14ac:dyDescent="0.2">
      <c r="E250" s="22" t="s">
        <v>283</v>
      </c>
    </row>
    <row r="251" spans="5:5" ht="15" x14ac:dyDescent="0.2">
      <c r="E251" s="22" t="s">
        <v>284</v>
      </c>
    </row>
    <row r="252" spans="5:5" ht="15" x14ac:dyDescent="0.2">
      <c r="E252" s="22" t="s">
        <v>285</v>
      </c>
    </row>
    <row r="253" spans="5:5" ht="15" x14ac:dyDescent="0.2">
      <c r="E253" s="22" t="s">
        <v>286</v>
      </c>
    </row>
    <row r="254" spans="5:5" ht="15" x14ac:dyDescent="0.2">
      <c r="E254" s="22" t="s">
        <v>287</v>
      </c>
    </row>
    <row r="255" spans="5:5" ht="15" x14ac:dyDescent="0.2">
      <c r="E255" s="22" t="s">
        <v>288</v>
      </c>
    </row>
    <row r="256" spans="5:5" ht="15" x14ac:dyDescent="0.2">
      <c r="E256" s="22" t="s">
        <v>289</v>
      </c>
    </row>
    <row r="257" spans="5:5" ht="15" x14ac:dyDescent="0.2">
      <c r="E257" s="22" t="s">
        <v>290</v>
      </c>
    </row>
    <row r="258" spans="5:5" ht="15" x14ac:dyDescent="0.2">
      <c r="E258" s="22" t="s">
        <v>291</v>
      </c>
    </row>
    <row r="259" spans="5:5" ht="15" x14ac:dyDescent="0.2">
      <c r="E259" s="22" t="s">
        <v>292</v>
      </c>
    </row>
    <row r="260" spans="5:5" ht="15" x14ac:dyDescent="0.2">
      <c r="E260" s="22" t="s">
        <v>293</v>
      </c>
    </row>
    <row r="261" spans="5:5" ht="15" x14ac:dyDescent="0.2">
      <c r="E261" s="22" t="s">
        <v>294</v>
      </c>
    </row>
    <row r="262" spans="5:5" ht="15" x14ac:dyDescent="0.2">
      <c r="E262" s="22" t="s">
        <v>295</v>
      </c>
    </row>
    <row r="263" spans="5:5" ht="15" x14ac:dyDescent="0.2">
      <c r="E263" s="22" t="s">
        <v>296</v>
      </c>
    </row>
    <row r="264" spans="5:5" ht="15" x14ac:dyDescent="0.2">
      <c r="E264" s="22" t="s">
        <v>297</v>
      </c>
    </row>
    <row r="265" spans="5:5" ht="15" x14ac:dyDescent="0.2">
      <c r="E265" s="22" t="s">
        <v>298</v>
      </c>
    </row>
    <row r="266" spans="5:5" ht="15" x14ac:dyDescent="0.2">
      <c r="E266" s="22" t="s">
        <v>299</v>
      </c>
    </row>
    <row r="267" spans="5:5" ht="15" x14ac:dyDescent="0.2">
      <c r="E267" s="22" t="s">
        <v>300</v>
      </c>
    </row>
    <row r="268" spans="5:5" ht="15" x14ac:dyDescent="0.2">
      <c r="E268" s="22" t="s">
        <v>301</v>
      </c>
    </row>
    <row r="269" spans="5:5" ht="15" x14ac:dyDescent="0.2">
      <c r="E269" s="22" t="s">
        <v>302</v>
      </c>
    </row>
    <row r="270" spans="5:5" ht="15" x14ac:dyDescent="0.2">
      <c r="E270" s="22" t="s">
        <v>303</v>
      </c>
    </row>
    <row r="271" spans="5:5" ht="15" x14ac:dyDescent="0.2">
      <c r="E271" s="22" t="s">
        <v>304</v>
      </c>
    </row>
    <row r="272" spans="5:5" ht="15" x14ac:dyDescent="0.2">
      <c r="E272" s="22" t="s">
        <v>305</v>
      </c>
    </row>
    <row r="273" spans="5:5" ht="15" x14ac:dyDescent="0.2">
      <c r="E273" s="22" t="s">
        <v>306</v>
      </c>
    </row>
    <row r="274" spans="5:5" ht="15" x14ac:dyDescent="0.2">
      <c r="E274" s="22" t="s">
        <v>307</v>
      </c>
    </row>
    <row r="275" spans="5:5" ht="15" x14ac:dyDescent="0.2">
      <c r="E275" s="22" t="s">
        <v>308</v>
      </c>
    </row>
    <row r="276" spans="5:5" ht="15" x14ac:dyDescent="0.2">
      <c r="E276" s="22" t="s">
        <v>309</v>
      </c>
    </row>
    <row r="277" spans="5:5" ht="15" x14ac:dyDescent="0.2">
      <c r="E277" s="22" t="s">
        <v>310</v>
      </c>
    </row>
    <row r="278" spans="5:5" ht="15" x14ac:dyDescent="0.2">
      <c r="E278" s="22" t="s">
        <v>311</v>
      </c>
    </row>
    <row r="279" spans="5:5" ht="15" x14ac:dyDescent="0.2">
      <c r="E279" s="22" t="s">
        <v>312</v>
      </c>
    </row>
    <row r="280" spans="5:5" ht="15" x14ac:dyDescent="0.2">
      <c r="E280" s="22" t="s">
        <v>313</v>
      </c>
    </row>
    <row r="281" spans="5:5" ht="15" x14ac:dyDescent="0.2">
      <c r="E281" s="22" t="s">
        <v>314</v>
      </c>
    </row>
    <row r="282" spans="5:5" ht="15" x14ac:dyDescent="0.2">
      <c r="E282" s="22" t="s">
        <v>315</v>
      </c>
    </row>
    <row r="283" spans="5:5" ht="15" x14ac:dyDescent="0.2">
      <c r="E283" s="22" t="s">
        <v>316</v>
      </c>
    </row>
    <row r="284" spans="5:5" ht="15" x14ac:dyDescent="0.2">
      <c r="E284" s="22" t="s">
        <v>317</v>
      </c>
    </row>
    <row r="285" spans="5:5" ht="15" x14ac:dyDescent="0.2">
      <c r="E285" s="22" t="s">
        <v>318</v>
      </c>
    </row>
    <row r="286" spans="5:5" ht="15" x14ac:dyDescent="0.2">
      <c r="E286" s="22" t="s">
        <v>319</v>
      </c>
    </row>
    <row r="287" spans="5:5" ht="15" x14ac:dyDescent="0.2">
      <c r="E287" s="22" t="s">
        <v>320</v>
      </c>
    </row>
    <row r="288" spans="5:5" ht="15" x14ac:dyDescent="0.2">
      <c r="E288" s="22" t="s">
        <v>321</v>
      </c>
    </row>
    <row r="289" spans="5:5" ht="15" x14ac:dyDescent="0.2">
      <c r="E289" s="22" t="s">
        <v>322</v>
      </c>
    </row>
    <row r="290" spans="5:5" ht="15" x14ac:dyDescent="0.2">
      <c r="E290" s="22" t="s">
        <v>323</v>
      </c>
    </row>
    <row r="291" spans="5:5" ht="15" x14ac:dyDescent="0.2">
      <c r="E291" s="22" t="s">
        <v>324</v>
      </c>
    </row>
    <row r="292" spans="5:5" ht="15" x14ac:dyDescent="0.2">
      <c r="E292" s="22" t="s">
        <v>325</v>
      </c>
    </row>
    <row r="293" spans="5:5" ht="15" x14ac:dyDescent="0.2">
      <c r="E293" s="22" t="s">
        <v>326</v>
      </c>
    </row>
    <row r="294" spans="5:5" ht="15" x14ac:dyDescent="0.2">
      <c r="E294" s="22" t="s">
        <v>327</v>
      </c>
    </row>
    <row r="295" spans="5:5" ht="15" x14ac:dyDescent="0.2">
      <c r="E295" s="22" t="s">
        <v>328</v>
      </c>
    </row>
    <row r="296" spans="5:5" ht="15" x14ac:dyDescent="0.2">
      <c r="E296" s="22" t="s">
        <v>329</v>
      </c>
    </row>
    <row r="297" spans="5:5" ht="15" x14ac:dyDescent="0.2">
      <c r="E297" s="22" t="s">
        <v>330</v>
      </c>
    </row>
    <row r="298" spans="5:5" ht="15" x14ac:dyDescent="0.2">
      <c r="E298" s="22" t="s">
        <v>331</v>
      </c>
    </row>
    <row r="299" spans="5:5" ht="15" x14ac:dyDescent="0.2">
      <c r="E299" s="22" t="s">
        <v>332</v>
      </c>
    </row>
    <row r="300" spans="5:5" ht="15" x14ac:dyDescent="0.2">
      <c r="E300" s="22" t="s">
        <v>333</v>
      </c>
    </row>
    <row r="301" spans="5:5" ht="15" x14ac:dyDescent="0.2">
      <c r="E301" s="22" t="s">
        <v>334</v>
      </c>
    </row>
    <row r="302" spans="5:5" ht="15" x14ac:dyDescent="0.2">
      <c r="E302" s="22" t="s">
        <v>335</v>
      </c>
    </row>
    <row r="303" spans="5:5" ht="15" x14ac:dyDescent="0.2">
      <c r="E303" s="22" t="s">
        <v>336</v>
      </c>
    </row>
    <row r="304" spans="5:5" ht="15" x14ac:dyDescent="0.2">
      <c r="E304" s="22" t="s">
        <v>337</v>
      </c>
    </row>
    <row r="305" spans="5:5" ht="15" x14ac:dyDescent="0.2">
      <c r="E305" s="22" t="s">
        <v>338</v>
      </c>
    </row>
    <row r="306" spans="5:5" ht="15" x14ac:dyDescent="0.2">
      <c r="E306" s="22" t="s">
        <v>339</v>
      </c>
    </row>
    <row r="307" spans="5:5" ht="15" x14ac:dyDescent="0.2">
      <c r="E307" s="22" t="s">
        <v>340</v>
      </c>
    </row>
    <row r="308" spans="5:5" ht="15" x14ac:dyDescent="0.2">
      <c r="E308" s="22" t="s">
        <v>341</v>
      </c>
    </row>
    <row r="309" spans="5:5" ht="15" x14ac:dyDescent="0.2">
      <c r="E309" s="22" t="s">
        <v>342</v>
      </c>
    </row>
    <row r="310" spans="5:5" ht="15" x14ac:dyDescent="0.2">
      <c r="E310" s="22" t="s">
        <v>343</v>
      </c>
    </row>
    <row r="311" spans="5:5" ht="15" x14ac:dyDescent="0.2">
      <c r="E311" s="22" t="s">
        <v>344</v>
      </c>
    </row>
    <row r="312" spans="5:5" ht="15" x14ac:dyDescent="0.2">
      <c r="E312" s="22" t="s">
        <v>345</v>
      </c>
    </row>
    <row r="313" spans="5:5" ht="15" x14ac:dyDescent="0.2">
      <c r="E313" s="22" t="s">
        <v>346</v>
      </c>
    </row>
    <row r="314" spans="5:5" ht="15" x14ac:dyDescent="0.2">
      <c r="E314" s="22" t="s">
        <v>347</v>
      </c>
    </row>
    <row r="315" spans="5:5" ht="15" x14ac:dyDescent="0.2">
      <c r="E315" s="22" t="s">
        <v>348</v>
      </c>
    </row>
    <row r="316" spans="5:5" ht="15" x14ac:dyDescent="0.2">
      <c r="E316" s="22" t="s">
        <v>349</v>
      </c>
    </row>
    <row r="317" spans="5:5" ht="15" x14ac:dyDescent="0.2">
      <c r="E317" s="22" t="s">
        <v>350</v>
      </c>
    </row>
    <row r="318" spans="5:5" ht="15" x14ac:dyDescent="0.2">
      <c r="E318" s="22" t="s">
        <v>351</v>
      </c>
    </row>
    <row r="319" spans="5:5" ht="15" x14ac:dyDescent="0.2">
      <c r="E319" s="22" t="s">
        <v>352</v>
      </c>
    </row>
    <row r="320" spans="5:5" ht="15" x14ac:dyDescent="0.2">
      <c r="E320" s="22" t="s">
        <v>353</v>
      </c>
    </row>
    <row r="321" spans="5:5" ht="15" x14ac:dyDescent="0.2">
      <c r="E321" s="22" t="s">
        <v>354</v>
      </c>
    </row>
    <row r="322" spans="5:5" ht="15" x14ac:dyDescent="0.2">
      <c r="E322" s="22" t="s">
        <v>355</v>
      </c>
    </row>
    <row r="323" spans="5:5" ht="15" x14ac:dyDescent="0.2">
      <c r="E323" s="22" t="s">
        <v>356</v>
      </c>
    </row>
    <row r="324" spans="5:5" ht="15" x14ac:dyDescent="0.2">
      <c r="E324" s="22" t="s">
        <v>357</v>
      </c>
    </row>
    <row r="325" spans="5:5" ht="15" x14ac:dyDescent="0.2">
      <c r="E325" s="22" t="s">
        <v>358</v>
      </c>
    </row>
    <row r="326" spans="5:5" ht="15" x14ac:dyDescent="0.2">
      <c r="E326" s="22" t="s">
        <v>359</v>
      </c>
    </row>
    <row r="327" spans="5:5" ht="15" x14ac:dyDescent="0.2">
      <c r="E327" s="22" t="s">
        <v>360</v>
      </c>
    </row>
    <row r="328" spans="5:5" ht="15" x14ac:dyDescent="0.2">
      <c r="E328" s="22" t="s">
        <v>361</v>
      </c>
    </row>
    <row r="329" spans="5:5" ht="15" x14ac:dyDescent="0.2">
      <c r="E329" s="22" t="s">
        <v>362</v>
      </c>
    </row>
    <row r="330" spans="5:5" ht="15" x14ac:dyDescent="0.2">
      <c r="E330" s="22" t="s">
        <v>363</v>
      </c>
    </row>
    <row r="331" spans="5:5" ht="15" x14ac:dyDescent="0.2">
      <c r="E331" s="22" t="s">
        <v>364</v>
      </c>
    </row>
    <row r="332" spans="5:5" ht="15" x14ac:dyDescent="0.2">
      <c r="E332" s="22" t="s">
        <v>365</v>
      </c>
    </row>
    <row r="333" spans="5:5" ht="15" x14ac:dyDescent="0.2">
      <c r="E333" s="22" t="s">
        <v>366</v>
      </c>
    </row>
    <row r="334" spans="5:5" ht="15" x14ac:dyDescent="0.2">
      <c r="E334" s="22" t="s">
        <v>367</v>
      </c>
    </row>
    <row r="335" spans="5:5" ht="15" x14ac:dyDescent="0.2">
      <c r="E335" s="22" t="s">
        <v>368</v>
      </c>
    </row>
    <row r="336" spans="5:5" ht="15" x14ac:dyDescent="0.2">
      <c r="E336" s="22" t="s">
        <v>369</v>
      </c>
    </row>
    <row r="337" spans="5:5" ht="15" x14ac:dyDescent="0.2">
      <c r="E337" s="22" t="s">
        <v>370</v>
      </c>
    </row>
    <row r="338" spans="5:5" ht="15" x14ac:dyDescent="0.2">
      <c r="E338" s="22" t="s">
        <v>371</v>
      </c>
    </row>
    <row r="339" spans="5:5" ht="15" x14ac:dyDescent="0.2">
      <c r="E339" s="22" t="s">
        <v>372</v>
      </c>
    </row>
    <row r="340" spans="5:5" ht="15" x14ac:dyDescent="0.2">
      <c r="E340" s="22" t="s">
        <v>373</v>
      </c>
    </row>
    <row r="341" spans="5:5" ht="15" x14ac:dyDescent="0.2">
      <c r="E341" s="22" t="s">
        <v>374</v>
      </c>
    </row>
    <row r="342" spans="5:5" ht="15" x14ac:dyDescent="0.2">
      <c r="E342" s="22" t="s">
        <v>375</v>
      </c>
    </row>
    <row r="343" spans="5:5" ht="15" x14ac:dyDescent="0.2">
      <c r="E343" s="22" t="s">
        <v>376</v>
      </c>
    </row>
    <row r="344" spans="5:5" ht="15" x14ac:dyDescent="0.2">
      <c r="E344" s="22" t="s">
        <v>377</v>
      </c>
    </row>
    <row r="345" spans="5:5" ht="15" x14ac:dyDescent="0.2">
      <c r="E345" s="22" t="s">
        <v>378</v>
      </c>
    </row>
    <row r="346" spans="5:5" ht="15" x14ac:dyDescent="0.2">
      <c r="E346" s="22" t="s">
        <v>379</v>
      </c>
    </row>
    <row r="347" spans="5:5" ht="15" x14ac:dyDescent="0.2">
      <c r="E347" s="22" t="s">
        <v>380</v>
      </c>
    </row>
    <row r="348" spans="5:5" ht="15" x14ac:dyDescent="0.2">
      <c r="E348" s="22" t="s">
        <v>381</v>
      </c>
    </row>
    <row r="349" spans="5:5" ht="15" x14ac:dyDescent="0.2">
      <c r="E349" s="22" t="s">
        <v>382</v>
      </c>
    </row>
    <row r="350" spans="5:5" ht="15" x14ac:dyDescent="0.2">
      <c r="E350" s="22" t="s">
        <v>383</v>
      </c>
    </row>
    <row r="351" spans="5:5" ht="15" x14ac:dyDescent="0.2">
      <c r="E351" s="22" t="s">
        <v>384</v>
      </c>
    </row>
    <row r="352" spans="5:5" ht="15" x14ac:dyDescent="0.2">
      <c r="E352" s="22" t="s">
        <v>385</v>
      </c>
    </row>
    <row r="353" spans="5:5" ht="15" x14ac:dyDescent="0.2">
      <c r="E353" s="22" t="s">
        <v>386</v>
      </c>
    </row>
    <row r="354" spans="5:5" ht="15" x14ac:dyDescent="0.2">
      <c r="E354" s="22" t="s">
        <v>387</v>
      </c>
    </row>
    <row r="355" spans="5:5" ht="15" x14ac:dyDescent="0.2">
      <c r="E355" s="22" t="s">
        <v>388</v>
      </c>
    </row>
    <row r="356" spans="5:5" ht="15" x14ac:dyDescent="0.2">
      <c r="E356" s="22" t="s">
        <v>389</v>
      </c>
    </row>
    <row r="357" spans="5:5" ht="15" x14ac:dyDescent="0.2">
      <c r="E357" s="22" t="s">
        <v>390</v>
      </c>
    </row>
    <row r="358" spans="5:5" ht="15" x14ac:dyDescent="0.2">
      <c r="E358" s="22" t="s">
        <v>391</v>
      </c>
    </row>
    <row r="359" spans="5:5" ht="15" x14ac:dyDescent="0.2">
      <c r="E359" s="22" t="s">
        <v>392</v>
      </c>
    </row>
    <row r="360" spans="5:5" ht="15" x14ac:dyDescent="0.2">
      <c r="E360" s="22" t="s">
        <v>393</v>
      </c>
    </row>
    <row r="361" spans="5:5" ht="15" x14ac:dyDescent="0.2">
      <c r="E361" s="22" t="s">
        <v>394</v>
      </c>
    </row>
    <row r="362" spans="5:5" ht="15" x14ac:dyDescent="0.2">
      <c r="E362" s="22" t="s">
        <v>395</v>
      </c>
    </row>
    <row r="363" spans="5:5" ht="15" x14ac:dyDescent="0.2">
      <c r="E363" s="22" t="s">
        <v>396</v>
      </c>
    </row>
    <row r="364" spans="5:5" ht="15" x14ac:dyDescent="0.2">
      <c r="E364" s="22" t="s">
        <v>397</v>
      </c>
    </row>
    <row r="365" spans="5:5" ht="15" x14ac:dyDescent="0.2">
      <c r="E365" s="22" t="s">
        <v>398</v>
      </c>
    </row>
    <row r="366" spans="5:5" ht="15" x14ac:dyDescent="0.2">
      <c r="E366" s="22" t="s">
        <v>399</v>
      </c>
    </row>
    <row r="367" spans="5:5" ht="15" x14ac:dyDescent="0.2">
      <c r="E367" s="22" t="s">
        <v>400</v>
      </c>
    </row>
    <row r="368" spans="5:5" ht="15" x14ac:dyDescent="0.2">
      <c r="E368" s="22" t="s">
        <v>401</v>
      </c>
    </row>
    <row r="369" spans="5:5" ht="15" x14ac:dyDescent="0.2">
      <c r="E369" s="22" t="s">
        <v>402</v>
      </c>
    </row>
    <row r="370" spans="5:5" ht="15" x14ac:dyDescent="0.2">
      <c r="E370" s="22" t="s">
        <v>403</v>
      </c>
    </row>
    <row r="371" spans="5:5" ht="15" x14ac:dyDescent="0.2">
      <c r="E371" s="22" t="s">
        <v>404</v>
      </c>
    </row>
    <row r="372" spans="5:5" ht="15" x14ac:dyDescent="0.2">
      <c r="E372" s="22" t="s">
        <v>405</v>
      </c>
    </row>
    <row r="373" spans="5:5" ht="15" x14ac:dyDescent="0.2">
      <c r="E373" s="22" t="s">
        <v>406</v>
      </c>
    </row>
    <row r="374" spans="5:5" ht="15" x14ac:dyDescent="0.2">
      <c r="E374" s="22" t="s">
        <v>407</v>
      </c>
    </row>
    <row r="375" spans="5:5" ht="15" x14ac:dyDescent="0.2">
      <c r="E375" s="22" t="s">
        <v>408</v>
      </c>
    </row>
    <row r="376" spans="5:5" ht="15" x14ac:dyDescent="0.2">
      <c r="E376" s="22" t="s">
        <v>409</v>
      </c>
    </row>
    <row r="377" spans="5:5" ht="15" x14ac:dyDescent="0.2">
      <c r="E377" s="22" t="s">
        <v>410</v>
      </c>
    </row>
    <row r="378" spans="5:5" ht="15" x14ac:dyDescent="0.2">
      <c r="E378" s="22" t="s">
        <v>411</v>
      </c>
    </row>
    <row r="379" spans="5:5" ht="15" x14ac:dyDescent="0.2">
      <c r="E379" s="22" t="s">
        <v>412</v>
      </c>
    </row>
    <row r="380" spans="5:5" ht="15" x14ac:dyDescent="0.2">
      <c r="E380" s="22" t="s">
        <v>413</v>
      </c>
    </row>
    <row r="381" spans="5:5" ht="15" x14ac:dyDescent="0.2">
      <c r="E381" s="22" t="s">
        <v>414</v>
      </c>
    </row>
    <row r="382" spans="5:5" ht="15" x14ac:dyDescent="0.2">
      <c r="E382" s="22" t="s">
        <v>415</v>
      </c>
    </row>
    <row r="383" spans="5:5" ht="15" x14ac:dyDescent="0.2">
      <c r="E383" s="22" t="s">
        <v>416</v>
      </c>
    </row>
    <row r="384" spans="5:5" ht="15" x14ac:dyDescent="0.2">
      <c r="E384" s="22" t="s">
        <v>417</v>
      </c>
    </row>
    <row r="385" spans="5:5" ht="15" x14ac:dyDescent="0.2">
      <c r="E385" s="22" t="s">
        <v>418</v>
      </c>
    </row>
    <row r="386" spans="5:5" ht="15" x14ac:dyDescent="0.2">
      <c r="E386" s="22" t="s">
        <v>419</v>
      </c>
    </row>
    <row r="387" spans="5:5" ht="15" x14ac:dyDescent="0.2">
      <c r="E387" s="22" t="s">
        <v>420</v>
      </c>
    </row>
    <row r="388" spans="5:5" ht="15" x14ac:dyDescent="0.2">
      <c r="E388" s="22" t="s">
        <v>421</v>
      </c>
    </row>
    <row r="389" spans="5:5" ht="15" x14ac:dyDescent="0.2">
      <c r="E389" s="22" t="s">
        <v>422</v>
      </c>
    </row>
    <row r="390" spans="5:5" ht="15" x14ac:dyDescent="0.2">
      <c r="E390" s="22" t="s">
        <v>423</v>
      </c>
    </row>
    <row r="391" spans="5:5" ht="15" x14ac:dyDescent="0.2">
      <c r="E391" s="22" t="s">
        <v>424</v>
      </c>
    </row>
    <row r="392" spans="5:5" ht="15" x14ac:dyDescent="0.2">
      <c r="E392" s="22" t="s">
        <v>425</v>
      </c>
    </row>
    <row r="393" spans="5:5" ht="15" x14ac:dyDescent="0.2">
      <c r="E393" s="22" t="s">
        <v>426</v>
      </c>
    </row>
    <row r="394" spans="5:5" ht="15" x14ac:dyDescent="0.2">
      <c r="E394" s="22" t="s">
        <v>427</v>
      </c>
    </row>
    <row r="395" spans="5:5" ht="15" x14ac:dyDescent="0.2">
      <c r="E395" s="22" t="s">
        <v>428</v>
      </c>
    </row>
    <row r="396" spans="5:5" ht="15" x14ac:dyDescent="0.2">
      <c r="E396" s="22" t="s">
        <v>429</v>
      </c>
    </row>
    <row r="397" spans="5:5" ht="15" x14ac:dyDescent="0.2">
      <c r="E397" s="22" t="s">
        <v>430</v>
      </c>
    </row>
    <row r="398" spans="5:5" ht="15" x14ac:dyDescent="0.2">
      <c r="E398" s="22" t="s">
        <v>431</v>
      </c>
    </row>
    <row r="399" spans="5:5" ht="15" x14ac:dyDescent="0.2">
      <c r="E399" s="22" t="s">
        <v>432</v>
      </c>
    </row>
    <row r="400" spans="5:5" ht="15" x14ac:dyDescent="0.2">
      <c r="E400" s="22" t="s">
        <v>433</v>
      </c>
    </row>
    <row r="401" spans="5:5" ht="15" x14ac:dyDescent="0.2">
      <c r="E401" s="22" t="s">
        <v>434</v>
      </c>
    </row>
    <row r="402" spans="5:5" ht="15" x14ac:dyDescent="0.2">
      <c r="E402" s="22" t="s">
        <v>435</v>
      </c>
    </row>
    <row r="403" spans="5:5" ht="15" x14ac:dyDescent="0.2">
      <c r="E403" s="22" t="s">
        <v>436</v>
      </c>
    </row>
    <row r="404" spans="5:5" ht="15" x14ac:dyDescent="0.2">
      <c r="E404" s="22" t="s">
        <v>437</v>
      </c>
    </row>
    <row r="405" spans="5:5" ht="15" x14ac:dyDescent="0.2">
      <c r="E405" s="22" t="s">
        <v>438</v>
      </c>
    </row>
    <row r="406" spans="5:5" ht="15" x14ac:dyDescent="0.2">
      <c r="E406" s="22" t="s">
        <v>439</v>
      </c>
    </row>
    <row r="407" spans="5:5" ht="15" x14ac:dyDescent="0.2">
      <c r="E407" s="22" t="s">
        <v>440</v>
      </c>
    </row>
    <row r="408" spans="5:5" ht="15" x14ac:dyDescent="0.2">
      <c r="E408" s="22" t="s">
        <v>441</v>
      </c>
    </row>
    <row r="409" spans="5:5" ht="15" x14ac:dyDescent="0.2">
      <c r="E409" s="22" t="s">
        <v>442</v>
      </c>
    </row>
    <row r="410" spans="5:5" ht="15" x14ac:dyDescent="0.2">
      <c r="E410" s="22" t="s">
        <v>443</v>
      </c>
    </row>
    <row r="411" spans="5:5" ht="15" x14ac:dyDescent="0.2">
      <c r="E411" s="22" t="s">
        <v>444</v>
      </c>
    </row>
    <row r="412" spans="5:5" ht="15" x14ac:dyDescent="0.2">
      <c r="E412" s="22" t="s">
        <v>445</v>
      </c>
    </row>
    <row r="413" spans="5:5" ht="15" x14ac:dyDescent="0.2">
      <c r="E413" s="22" t="s">
        <v>446</v>
      </c>
    </row>
    <row r="414" spans="5:5" ht="15" x14ac:dyDescent="0.2">
      <c r="E414" s="22" t="s">
        <v>447</v>
      </c>
    </row>
    <row r="415" spans="5:5" ht="15" x14ac:dyDescent="0.2">
      <c r="E415" s="22" t="s">
        <v>448</v>
      </c>
    </row>
    <row r="416" spans="5:5" ht="15" x14ac:dyDescent="0.2">
      <c r="E416" s="22" t="s">
        <v>449</v>
      </c>
    </row>
    <row r="417" spans="5:5" ht="15" x14ac:dyDescent="0.2">
      <c r="E417" s="22" t="s">
        <v>450</v>
      </c>
    </row>
    <row r="418" spans="5:5" ht="15" x14ac:dyDescent="0.2">
      <c r="E418" s="22" t="s">
        <v>451</v>
      </c>
    </row>
    <row r="419" spans="5:5" ht="15" x14ac:dyDescent="0.2">
      <c r="E419" s="22" t="s">
        <v>452</v>
      </c>
    </row>
    <row r="420" spans="5:5" ht="15" x14ac:dyDescent="0.2">
      <c r="E420" s="22" t="s">
        <v>453</v>
      </c>
    </row>
    <row r="421" spans="5:5" ht="15" x14ac:dyDescent="0.2">
      <c r="E421" s="22" t="s">
        <v>454</v>
      </c>
    </row>
    <row r="422" spans="5:5" ht="15" x14ac:dyDescent="0.2">
      <c r="E422" s="22" t="s">
        <v>455</v>
      </c>
    </row>
    <row r="423" spans="5:5" ht="15" x14ac:dyDescent="0.2">
      <c r="E423" s="22" t="s">
        <v>456</v>
      </c>
    </row>
    <row r="424" spans="5:5" ht="15" x14ac:dyDescent="0.2">
      <c r="E424" s="22" t="s">
        <v>457</v>
      </c>
    </row>
    <row r="425" spans="5:5" ht="15" x14ac:dyDescent="0.2">
      <c r="E425" s="22" t="s">
        <v>458</v>
      </c>
    </row>
    <row r="426" spans="5:5" ht="15" x14ac:dyDescent="0.2">
      <c r="E426" s="22" t="s">
        <v>459</v>
      </c>
    </row>
    <row r="427" spans="5:5" ht="15" x14ac:dyDescent="0.2">
      <c r="E427" s="22" t="s">
        <v>460</v>
      </c>
    </row>
    <row r="428" spans="5:5" ht="15" x14ac:dyDescent="0.2">
      <c r="E428" s="22" t="s">
        <v>461</v>
      </c>
    </row>
    <row r="429" spans="5:5" ht="15" x14ac:dyDescent="0.2">
      <c r="E429" s="22" t="s">
        <v>462</v>
      </c>
    </row>
    <row r="430" spans="5:5" ht="15" x14ac:dyDescent="0.2">
      <c r="E430" s="22" t="s">
        <v>463</v>
      </c>
    </row>
    <row r="431" spans="5:5" ht="15" x14ac:dyDescent="0.2">
      <c r="E431" s="22" t="s">
        <v>464</v>
      </c>
    </row>
    <row r="432" spans="5:5" ht="15" x14ac:dyDescent="0.2">
      <c r="E432" s="22" t="s">
        <v>465</v>
      </c>
    </row>
    <row r="433" spans="5:5" ht="15" x14ac:dyDescent="0.2">
      <c r="E433" s="22" t="s">
        <v>466</v>
      </c>
    </row>
    <row r="434" spans="5:5" ht="15" x14ac:dyDescent="0.2">
      <c r="E434" s="22" t="s">
        <v>467</v>
      </c>
    </row>
    <row r="435" spans="5:5" ht="15" x14ac:dyDescent="0.2">
      <c r="E435" s="22" t="s">
        <v>468</v>
      </c>
    </row>
    <row r="436" spans="5:5" ht="15" x14ac:dyDescent="0.2">
      <c r="E436" s="22" t="s">
        <v>469</v>
      </c>
    </row>
    <row r="437" spans="5:5" ht="15" x14ac:dyDescent="0.2">
      <c r="E437" s="22" t="s">
        <v>470</v>
      </c>
    </row>
    <row r="438" spans="5:5" ht="15" x14ac:dyDescent="0.2">
      <c r="E438" s="22" t="s">
        <v>471</v>
      </c>
    </row>
    <row r="439" spans="5:5" ht="15" x14ac:dyDescent="0.2">
      <c r="E439" s="22" t="s">
        <v>472</v>
      </c>
    </row>
    <row r="440" spans="5:5" ht="15" x14ac:dyDescent="0.2">
      <c r="E440" s="22" t="s">
        <v>473</v>
      </c>
    </row>
    <row r="441" spans="5:5" ht="15" x14ac:dyDescent="0.2">
      <c r="E441" s="22" t="s">
        <v>474</v>
      </c>
    </row>
    <row r="442" spans="5:5" ht="15" x14ac:dyDescent="0.2">
      <c r="E442" s="22" t="s">
        <v>475</v>
      </c>
    </row>
    <row r="443" spans="5:5" ht="15" x14ac:dyDescent="0.2">
      <c r="E443" s="22" t="s">
        <v>476</v>
      </c>
    </row>
    <row r="444" spans="5:5" ht="15" x14ac:dyDescent="0.2">
      <c r="E444" s="22" t="s">
        <v>477</v>
      </c>
    </row>
    <row r="445" spans="5:5" ht="15" x14ac:dyDescent="0.2">
      <c r="E445" s="22" t="s">
        <v>478</v>
      </c>
    </row>
    <row r="446" spans="5:5" ht="15" x14ac:dyDescent="0.2">
      <c r="E446" s="22" t="s">
        <v>479</v>
      </c>
    </row>
    <row r="447" spans="5:5" ht="15" x14ac:dyDescent="0.2">
      <c r="E447" s="22" t="s">
        <v>480</v>
      </c>
    </row>
    <row r="448" spans="5:5" ht="15" x14ac:dyDescent="0.2">
      <c r="E448" s="22" t="s">
        <v>481</v>
      </c>
    </row>
    <row r="449" spans="5:5" ht="15" x14ac:dyDescent="0.2">
      <c r="E449" s="22" t="s">
        <v>482</v>
      </c>
    </row>
    <row r="450" spans="5:5" ht="15" x14ac:dyDescent="0.2">
      <c r="E450" s="22" t="s">
        <v>483</v>
      </c>
    </row>
    <row r="451" spans="5:5" ht="15" x14ac:dyDescent="0.2">
      <c r="E451" s="22" t="s">
        <v>484</v>
      </c>
    </row>
    <row r="452" spans="5:5" ht="15" x14ac:dyDescent="0.2">
      <c r="E452" s="22" t="s">
        <v>485</v>
      </c>
    </row>
    <row r="453" spans="5:5" ht="15" x14ac:dyDescent="0.2">
      <c r="E453" s="22" t="s">
        <v>486</v>
      </c>
    </row>
    <row r="454" spans="5:5" ht="15" x14ac:dyDescent="0.2">
      <c r="E454" s="22" t="s">
        <v>487</v>
      </c>
    </row>
    <row r="455" spans="5:5" ht="15" x14ac:dyDescent="0.2">
      <c r="E455" s="22" t="s">
        <v>488</v>
      </c>
    </row>
    <row r="456" spans="5:5" ht="15" x14ac:dyDescent="0.2">
      <c r="E456" s="22" t="s">
        <v>489</v>
      </c>
    </row>
    <row r="457" spans="5:5" ht="15" x14ac:dyDescent="0.2">
      <c r="E457" s="22" t="s">
        <v>490</v>
      </c>
    </row>
    <row r="458" spans="5:5" ht="15" x14ac:dyDescent="0.2">
      <c r="E458" s="22" t="s">
        <v>491</v>
      </c>
    </row>
    <row r="459" spans="5:5" ht="15" x14ac:dyDescent="0.2">
      <c r="E459" s="22" t="s">
        <v>492</v>
      </c>
    </row>
    <row r="460" spans="5:5" ht="15" x14ac:dyDescent="0.2">
      <c r="E460" s="22" t="s">
        <v>493</v>
      </c>
    </row>
    <row r="461" spans="5:5" ht="15" x14ac:dyDescent="0.2">
      <c r="E461" s="22" t="s">
        <v>494</v>
      </c>
    </row>
    <row r="462" spans="5:5" ht="15" x14ac:dyDescent="0.2">
      <c r="E462" s="22" t="s">
        <v>495</v>
      </c>
    </row>
    <row r="463" spans="5:5" ht="15" x14ac:dyDescent="0.2">
      <c r="E463" s="22" t="s">
        <v>496</v>
      </c>
    </row>
    <row r="464" spans="5:5" ht="15" x14ac:dyDescent="0.2">
      <c r="E464" s="22" t="s">
        <v>497</v>
      </c>
    </row>
    <row r="465" spans="5:5" ht="15" x14ac:dyDescent="0.2">
      <c r="E465" s="22" t="s">
        <v>498</v>
      </c>
    </row>
    <row r="466" spans="5:5" ht="15" x14ac:dyDescent="0.2">
      <c r="E466" s="22" t="s">
        <v>499</v>
      </c>
    </row>
    <row r="467" spans="5:5" ht="15" x14ac:dyDescent="0.2">
      <c r="E467" s="22" t="s">
        <v>500</v>
      </c>
    </row>
    <row r="468" spans="5:5" ht="15" x14ac:dyDescent="0.2">
      <c r="E468" s="22" t="s">
        <v>501</v>
      </c>
    </row>
    <row r="469" spans="5:5" ht="15" x14ac:dyDescent="0.2">
      <c r="E469" s="22" t="s">
        <v>502</v>
      </c>
    </row>
    <row r="470" spans="5:5" ht="15" x14ac:dyDescent="0.2">
      <c r="E470" s="22" t="s">
        <v>503</v>
      </c>
    </row>
    <row r="471" spans="5:5" ht="15" x14ac:dyDescent="0.2">
      <c r="E471" s="22" t="s">
        <v>504</v>
      </c>
    </row>
    <row r="472" spans="5:5" ht="15" x14ac:dyDescent="0.2">
      <c r="E472" s="22" t="s">
        <v>505</v>
      </c>
    </row>
    <row r="473" spans="5:5" ht="15" x14ac:dyDescent="0.2">
      <c r="E473" s="22" t="s">
        <v>506</v>
      </c>
    </row>
    <row r="474" spans="5:5" ht="15" x14ac:dyDescent="0.2">
      <c r="E474" s="22" t="s">
        <v>507</v>
      </c>
    </row>
    <row r="475" spans="5:5" ht="15" x14ac:dyDescent="0.2">
      <c r="E475" s="22" t="s">
        <v>508</v>
      </c>
    </row>
    <row r="476" spans="5:5" ht="15" x14ac:dyDescent="0.2">
      <c r="E476" s="22" t="s">
        <v>509</v>
      </c>
    </row>
    <row r="477" spans="5:5" ht="15" x14ac:dyDescent="0.2">
      <c r="E477" s="22" t="s">
        <v>510</v>
      </c>
    </row>
    <row r="478" spans="5:5" ht="15" x14ac:dyDescent="0.2">
      <c r="E478" s="22" t="s">
        <v>511</v>
      </c>
    </row>
    <row r="479" spans="5:5" ht="15" x14ac:dyDescent="0.2">
      <c r="E479" s="22" t="s">
        <v>512</v>
      </c>
    </row>
    <row r="480" spans="5:5" ht="15" x14ac:dyDescent="0.2">
      <c r="E480" s="22" t="s">
        <v>513</v>
      </c>
    </row>
    <row r="481" spans="5:5" ht="15" x14ac:dyDescent="0.2">
      <c r="E481" s="22" t="s">
        <v>514</v>
      </c>
    </row>
    <row r="482" spans="5:5" ht="15" x14ac:dyDescent="0.2">
      <c r="E482" s="22" t="s">
        <v>515</v>
      </c>
    </row>
    <row r="483" spans="5:5" ht="15" x14ac:dyDescent="0.2">
      <c r="E483" s="22" t="s">
        <v>516</v>
      </c>
    </row>
    <row r="484" spans="5:5" ht="15" x14ac:dyDescent="0.2">
      <c r="E484" s="22" t="s">
        <v>517</v>
      </c>
    </row>
    <row r="485" spans="5:5" ht="15" x14ac:dyDescent="0.2">
      <c r="E485" s="22" t="s">
        <v>518</v>
      </c>
    </row>
    <row r="486" spans="5:5" ht="15" x14ac:dyDescent="0.2">
      <c r="E486" s="22" t="s">
        <v>519</v>
      </c>
    </row>
    <row r="487" spans="5:5" ht="15" x14ac:dyDescent="0.2">
      <c r="E487" s="22" t="s">
        <v>520</v>
      </c>
    </row>
    <row r="488" spans="5:5" ht="15" x14ac:dyDescent="0.2">
      <c r="E488" s="22" t="s">
        <v>521</v>
      </c>
    </row>
    <row r="489" spans="5:5" ht="15" x14ac:dyDescent="0.2">
      <c r="E489" s="22" t="s">
        <v>522</v>
      </c>
    </row>
    <row r="490" spans="5:5" ht="15" x14ac:dyDescent="0.2">
      <c r="E490" s="22" t="s">
        <v>523</v>
      </c>
    </row>
    <row r="491" spans="5:5" ht="15" x14ac:dyDescent="0.2">
      <c r="E491" s="22" t="s">
        <v>524</v>
      </c>
    </row>
    <row r="492" spans="5:5" ht="15" x14ac:dyDescent="0.2">
      <c r="E492" s="22" t="s">
        <v>525</v>
      </c>
    </row>
    <row r="493" spans="5:5" ht="15" x14ac:dyDescent="0.2">
      <c r="E493" s="22" t="s">
        <v>526</v>
      </c>
    </row>
    <row r="494" spans="5:5" ht="15" x14ac:dyDescent="0.2">
      <c r="E494" s="22" t="s">
        <v>527</v>
      </c>
    </row>
    <row r="495" spans="5:5" ht="15" x14ac:dyDescent="0.2">
      <c r="E495" s="22" t="s">
        <v>528</v>
      </c>
    </row>
    <row r="496" spans="5:5" ht="15" x14ac:dyDescent="0.2">
      <c r="E496" s="22" t="s">
        <v>529</v>
      </c>
    </row>
    <row r="497" spans="5:5" ht="15" x14ac:dyDescent="0.2">
      <c r="E497" s="22" t="s">
        <v>530</v>
      </c>
    </row>
    <row r="498" spans="5:5" ht="15" x14ac:dyDescent="0.2">
      <c r="E498" s="22" t="s">
        <v>531</v>
      </c>
    </row>
    <row r="499" spans="5:5" ht="15" x14ac:dyDescent="0.2">
      <c r="E499" s="22" t="s">
        <v>532</v>
      </c>
    </row>
    <row r="500" spans="5:5" ht="15" x14ac:dyDescent="0.2">
      <c r="E500" s="22" t="s">
        <v>533</v>
      </c>
    </row>
    <row r="501" spans="5:5" ht="15" x14ac:dyDescent="0.2">
      <c r="E501" s="22" t="s">
        <v>534</v>
      </c>
    </row>
    <row r="502" spans="5:5" ht="15" x14ac:dyDescent="0.2">
      <c r="E502" s="22" t="s">
        <v>535</v>
      </c>
    </row>
    <row r="503" spans="5:5" ht="15" x14ac:dyDescent="0.2">
      <c r="E503" s="22" t="s">
        <v>536</v>
      </c>
    </row>
    <row r="504" spans="5:5" ht="15" x14ac:dyDescent="0.2">
      <c r="E504" s="22" t="s">
        <v>537</v>
      </c>
    </row>
    <row r="505" spans="5:5" ht="15" x14ac:dyDescent="0.2">
      <c r="E505" s="22" t="s">
        <v>538</v>
      </c>
    </row>
    <row r="506" spans="5:5" ht="15" x14ac:dyDescent="0.2">
      <c r="E506" s="22" t="s">
        <v>539</v>
      </c>
    </row>
    <row r="507" spans="5:5" ht="15" x14ac:dyDescent="0.2">
      <c r="E507" s="22" t="s">
        <v>540</v>
      </c>
    </row>
    <row r="508" spans="5:5" ht="15" x14ac:dyDescent="0.2">
      <c r="E508" s="22" t="s">
        <v>541</v>
      </c>
    </row>
    <row r="509" spans="5:5" ht="15" x14ac:dyDescent="0.2">
      <c r="E509" s="22" t="s">
        <v>542</v>
      </c>
    </row>
    <row r="510" spans="5:5" ht="15" x14ac:dyDescent="0.2">
      <c r="E510" s="22" t="s">
        <v>543</v>
      </c>
    </row>
    <row r="511" spans="5:5" ht="15" x14ac:dyDescent="0.2">
      <c r="E511" s="22" t="s">
        <v>544</v>
      </c>
    </row>
    <row r="512" spans="5:5" ht="15" x14ac:dyDescent="0.2">
      <c r="E512" s="22" t="s">
        <v>545</v>
      </c>
    </row>
    <row r="513" spans="5:5" ht="15" x14ac:dyDescent="0.2">
      <c r="E513" s="22" t="s">
        <v>546</v>
      </c>
    </row>
    <row r="514" spans="5:5" ht="15" x14ac:dyDescent="0.2">
      <c r="E514" s="22" t="s">
        <v>547</v>
      </c>
    </row>
    <row r="515" spans="5:5" ht="15" x14ac:dyDescent="0.2">
      <c r="E515" s="22" t="s">
        <v>548</v>
      </c>
    </row>
    <row r="516" spans="5:5" ht="15" x14ac:dyDescent="0.2">
      <c r="E516" s="22" t="s">
        <v>549</v>
      </c>
    </row>
    <row r="517" spans="5:5" ht="15" x14ac:dyDescent="0.2">
      <c r="E517" s="22" t="s">
        <v>550</v>
      </c>
    </row>
    <row r="518" spans="5:5" ht="15" x14ac:dyDescent="0.2">
      <c r="E518" s="22" t="s">
        <v>551</v>
      </c>
    </row>
    <row r="519" spans="5:5" ht="15" x14ac:dyDescent="0.2">
      <c r="E519" s="22" t="s">
        <v>552</v>
      </c>
    </row>
    <row r="520" spans="5:5" ht="15" x14ac:dyDescent="0.2">
      <c r="E520" s="22" t="s">
        <v>553</v>
      </c>
    </row>
    <row r="521" spans="5:5" ht="15" x14ac:dyDescent="0.2">
      <c r="E521" s="22" t="s">
        <v>554</v>
      </c>
    </row>
    <row r="522" spans="5:5" ht="15" x14ac:dyDescent="0.2">
      <c r="E522" s="22" t="s">
        <v>555</v>
      </c>
    </row>
    <row r="523" spans="5:5" ht="15" x14ac:dyDescent="0.2">
      <c r="E523" s="22" t="s">
        <v>556</v>
      </c>
    </row>
    <row r="524" spans="5:5" ht="15" x14ac:dyDescent="0.2">
      <c r="E524" s="22" t="s">
        <v>557</v>
      </c>
    </row>
    <row r="525" spans="5:5" ht="15" x14ac:dyDescent="0.2">
      <c r="E525" s="22" t="s">
        <v>558</v>
      </c>
    </row>
    <row r="526" spans="5:5" ht="15" x14ac:dyDescent="0.2">
      <c r="E526" s="22" t="s">
        <v>559</v>
      </c>
    </row>
    <row r="527" spans="5:5" ht="15" x14ac:dyDescent="0.2">
      <c r="E527" s="22" t="s">
        <v>560</v>
      </c>
    </row>
    <row r="528" spans="5:5" ht="15" x14ac:dyDescent="0.2">
      <c r="E528" s="22" t="s">
        <v>561</v>
      </c>
    </row>
    <row r="529" spans="5:5" ht="15" x14ac:dyDescent="0.2">
      <c r="E529" s="22" t="s">
        <v>562</v>
      </c>
    </row>
    <row r="530" spans="5:5" ht="15" x14ac:dyDescent="0.2">
      <c r="E530" s="22" t="s">
        <v>563</v>
      </c>
    </row>
    <row r="531" spans="5:5" ht="15" x14ac:dyDescent="0.2">
      <c r="E531" s="22" t="s">
        <v>564</v>
      </c>
    </row>
    <row r="532" spans="5:5" ht="15" x14ac:dyDescent="0.2">
      <c r="E532" s="22" t="s">
        <v>565</v>
      </c>
    </row>
    <row r="533" spans="5:5" ht="15" x14ac:dyDescent="0.2">
      <c r="E533" s="22" t="s">
        <v>566</v>
      </c>
    </row>
    <row r="534" spans="5:5" ht="15" x14ac:dyDescent="0.2">
      <c r="E534" s="22" t="s">
        <v>567</v>
      </c>
    </row>
    <row r="535" spans="5:5" ht="15" x14ac:dyDescent="0.2">
      <c r="E535" s="22" t="s">
        <v>568</v>
      </c>
    </row>
    <row r="536" spans="5:5" ht="15" x14ac:dyDescent="0.2">
      <c r="E536" s="22" t="s">
        <v>569</v>
      </c>
    </row>
    <row r="537" spans="5:5" ht="15" x14ac:dyDescent="0.2">
      <c r="E537" s="22" t="s">
        <v>570</v>
      </c>
    </row>
    <row r="538" spans="5:5" ht="15" x14ac:dyDescent="0.2">
      <c r="E538" s="22" t="s">
        <v>571</v>
      </c>
    </row>
    <row r="539" spans="5:5" ht="15" x14ac:dyDescent="0.2">
      <c r="E539" s="22" t="s">
        <v>572</v>
      </c>
    </row>
    <row r="540" spans="5:5" ht="15" x14ac:dyDescent="0.2">
      <c r="E540" s="22" t="s">
        <v>573</v>
      </c>
    </row>
    <row r="541" spans="5:5" ht="15" x14ac:dyDescent="0.2">
      <c r="E541" s="22" t="s">
        <v>574</v>
      </c>
    </row>
    <row r="542" spans="5:5" ht="15" x14ac:dyDescent="0.2">
      <c r="E542" s="22" t="s">
        <v>575</v>
      </c>
    </row>
    <row r="543" spans="5:5" ht="15" x14ac:dyDescent="0.2">
      <c r="E543" s="22" t="s">
        <v>576</v>
      </c>
    </row>
    <row r="544" spans="5:5" ht="15" x14ac:dyDescent="0.2">
      <c r="E544" s="22" t="s">
        <v>577</v>
      </c>
    </row>
    <row r="545" spans="5:5" ht="15" x14ac:dyDescent="0.2">
      <c r="E545" s="22" t="s">
        <v>578</v>
      </c>
    </row>
    <row r="546" spans="5:5" ht="15" x14ac:dyDescent="0.2">
      <c r="E546" s="22" t="s">
        <v>579</v>
      </c>
    </row>
    <row r="547" spans="5:5" ht="15" x14ac:dyDescent="0.2">
      <c r="E547" s="22" t="s">
        <v>580</v>
      </c>
    </row>
    <row r="548" spans="5:5" ht="15" x14ac:dyDescent="0.2">
      <c r="E548" s="22" t="s">
        <v>581</v>
      </c>
    </row>
    <row r="549" spans="5:5" ht="15" x14ac:dyDescent="0.2">
      <c r="E549" s="22" t="s">
        <v>582</v>
      </c>
    </row>
    <row r="550" spans="5:5" ht="15" x14ac:dyDescent="0.2">
      <c r="E550" s="22" t="s">
        <v>583</v>
      </c>
    </row>
    <row r="551" spans="5:5" ht="15" x14ac:dyDescent="0.2">
      <c r="E551" s="22" t="s">
        <v>584</v>
      </c>
    </row>
    <row r="552" spans="5:5" ht="15" x14ac:dyDescent="0.2">
      <c r="E552" s="22" t="s">
        <v>585</v>
      </c>
    </row>
    <row r="553" spans="5:5" ht="15" x14ac:dyDescent="0.2">
      <c r="E553" s="22" t="s">
        <v>586</v>
      </c>
    </row>
    <row r="554" spans="5:5" ht="15" x14ac:dyDescent="0.2">
      <c r="E554" s="22" t="s">
        <v>587</v>
      </c>
    </row>
    <row r="555" spans="5:5" ht="15" x14ac:dyDescent="0.2">
      <c r="E555" s="22" t="s">
        <v>588</v>
      </c>
    </row>
    <row r="556" spans="5:5" ht="15" x14ac:dyDescent="0.2">
      <c r="E556" s="22" t="s">
        <v>589</v>
      </c>
    </row>
    <row r="557" spans="5:5" ht="15" x14ac:dyDescent="0.2">
      <c r="E557" s="22" t="s">
        <v>590</v>
      </c>
    </row>
    <row r="558" spans="5:5" ht="15" x14ac:dyDescent="0.2">
      <c r="E558" s="22" t="s">
        <v>591</v>
      </c>
    </row>
    <row r="559" spans="5:5" ht="15" x14ac:dyDescent="0.2">
      <c r="E559" s="22" t="s">
        <v>592</v>
      </c>
    </row>
    <row r="560" spans="5:5" ht="15" x14ac:dyDescent="0.2">
      <c r="E560" s="22" t="s">
        <v>593</v>
      </c>
    </row>
  </sheetData>
  <sheetProtection autoFilter="0"/>
  <pageMargins left="0.98425196850393704" right="0.98425196850393704" top="0.98425196850393704" bottom="0.98425196850393704" header="0.51181102362204722" footer="0.51181102362204722"/>
  <pageSetup paperSize="9" fitToHeight="0" orientation="portrait" cellComments="asDisplayed" r:id="rId1"/>
  <headerFooter alignWithMargins="0">
    <oddHeader>&amp;L&amp;"Verdana,Standaard"BouwData©
The Art of Estimating
www.bouwdata.net&amp;R&amp;"Verdana,Standaard"&amp;F
&amp;A
&amp;P van &amp;N</oddHeader>
    <oddFooter>&amp;L&amp;"Verdana,Standaard"All right reserved by PB calc &amp; consult bvba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B2618-F473-46AA-B400-65F060CFAD15}">
  <dimension ref="A1:E136"/>
  <sheetViews>
    <sheetView topLeftCell="A46" workbookViewId="0">
      <selection activeCell="B67" sqref="B67:B74"/>
    </sheetView>
  </sheetViews>
  <sheetFormatPr defaultRowHeight="12.75" outlineLevelRow="2" x14ac:dyDescent="0.2"/>
  <cols>
    <col min="1" max="1" width="9.140625" style="33"/>
    <col min="2" max="2" width="30.85546875" style="35" bestFit="1" customWidth="1"/>
    <col min="3" max="3" width="9.140625" style="35"/>
    <col min="4" max="4" width="92.5703125" style="35" bestFit="1" customWidth="1"/>
    <col min="5" max="5" width="33.5703125" style="35" bestFit="1" customWidth="1"/>
    <col min="6" max="16384" width="9.140625" style="35"/>
  </cols>
  <sheetData>
    <row r="1" spans="1:4" x14ac:dyDescent="0.2">
      <c r="B1" s="34" t="s">
        <v>614</v>
      </c>
    </row>
    <row r="2" spans="1:4" outlineLevel="1" x14ac:dyDescent="0.2">
      <c r="A2" s="33" t="s">
        <v>638</v>
      </c>
      <c r="B2" s="35" t="s">
        <v>639</v>
      </c>
    </row>
    <row r="3" spans="1:4" outlineLevel="1" x14ac:dyDescent="0.2">
      <c r="B3" s="35" t="s">
        <v>640</v>
      </c>
    </row>
    <row r="4" spans="1:4" outlineLevel="1" x14ac:dyDescent="0.2">
      <c r="B4" s="35" t="s">
        <v>641</v>
      </c>
    </row>
    <row r="5" spans="1:4" outlineLevel="1" x14ac:dyDescent="0.2">
      <c r="B5" s="35" t="s">
        <v>642</v>
      </c>
    </row>
    <row r="6" spans="1:4" x14ac:dyDescent="0.2">
      <c r="A6" s="39"/>
      <c r="B6" s="40" t="s">
        <v>643</v>
      </c>
      <c r="C6" s="41"/>
      <c r="D6" s="42"/>
    </row>
    <row r="7" spans="1:4" outlineLevel="1" x14ac:dyDescent="0.2">
      <c r="A7" s="39"/>
      <c r="B7" s="41" t="s">
        <v>644</v>
      </c>
      <c r="C7" s="41"/>
      <c r="D7" s="41"/>
    </row>
    <row r="8" spans="1:4" outlineLevel="1" x14ac:dyDescent="0.2">
      <c r="A8" s="39"/>
      <c r="B8" s="41" t="s">
        <v>645</v>
      </c>
      <c r="C8" s="41"/>
      <c r="D8" s="41"/>
    </row>
    <row r="9" spans="1:4" outlineLevel="1" x14ac:dyDescent="0.2">
      <c r="A9" s="39"/>
      <c r="B9" s="41" t="s">
        <v>646</v>
      </c>
      <c r="C9" s="41"/>
      <c r="D9" s="41"/>
    </row>
    <row r="10" spans="1:4" outlineLevel="1" x14ac:dyDescent="0.2">
      <c r="A10" s="39" t="s">
        <v>647</v>
      </c>
      <c r="B10" s="41" t="s">
        <v>648</v>
      </c>
      <c r="C10" s="41"/>
      <c r="D10" s="41"/>
    </row>
    <row r="11" spans="1:4" outlineLevel="1" x14ac:dyDescent="0.2">
      <c r="A11" s="39"/>
      <c r="B11" s="41" t="s">
        <v>649</v>
      </c>
      <c r="C11" s="41"/>
      <c r="D11" s="41"/>
    </row>
    <row r="12" spans="1:4" outlineLevel="1" x14ac:dyDescent="0.2">
      <c r="A12" s="39"/>
      <c r="B12" s="41" t="s">
        <v>650</v>
      </c>
      <c r="C12" s="41"/>
      <c r="D12" s="41"/>
    </row>
    <row r="13" spans="1:4" outlineLevel="1" x14ac:dyDescent="0.2">
      <c r="A13" s="39" t="s">
        <v>651</v>
      </c>
      <c r="B13" s="41" t="s">
        <v>652</v>
      </c>
      <c r="C13" s="41" t="s">
        <v>653</v>
      </c>
      <c r="D13" s="41" t="s">
        <v>654</v>
      </c>
    </row>
    <row r="14" spans="1:4" outlineLevel="1" x14ac:dyDescent="0.2">
      <c r="A14" s="39"/>
      <c r="B14" s="41" t="s">
        <v>655</v>
      </c>
      <c r="C14" s="41"/>
      <c r="D14" s="41"/>
    </row>
    <row r="15" spans="1:4" outlineLevel="1" x14ac:dyDescent="0.2">
      <c r="A15" s="39"/>
      <c r="B15" s="41" t="s">
        <v>656</v>
      </c>
      <c r="C15" s="41"/>
      <c r="D15" s="41"/>
    </row>
    <row r="16" spans="1:4" x14ac:dyDescent="0.2">
      <c r="B16" s="34" t="s">
        <v>657</v>
      </c>
    </row>
    <row r="17" spans="1:5" outlineLevel="1" x14ac:dyDescent="0.2">
      <c r="A17" s="33" t="s">
        <v>658</v>
      </c>
      <c r="B17" s="35" t="s">
        <v>659</v>
      </c>
    </row>
    <row r="18" spans="1:5" outlineLevel="1" x14ac:dyDescent="0.2">
      <c r="B18" s="35" t="s">
        <v>660</v>
      </c>
    </row>
    <row r="19" spans="1:5" outlineLevel="1" x14ac:dyDescent="0.2">
      <c r="A19" s="33" t="s">
        <v>661</v>
      </c>
      <c r="B19" s="35" t="s">
        <v>662</v>
      </c>
      <c r="C19" s="35" t="s">
        <v>663</v>
      </c>
    </row>
    <row r="20" spans="1:5" s="37" customFormat="1" outlineLevel="2" x14ac:dyDescent="0.2">
      <c r="A20" s="36" t="s">
        <v>664</v>
      </c>
      <c r="B20" s="37" t="s">
        <v>665</v>
      </c>
      <c r="E20" s="35"/>
    </row>
    <row r="21" spans="1:5" s="37" customFormat="1" outlineLevel="2" x14ac:dyDescent="0.2">
      <c r="A21" s="36" t="s">
        <v>666</v>
      </c>
      <c r="B21" s="37" t="s">
        <v>992</v>
      </c>
      <c r="E21" s="35"/>
    </row>
    <row r="22" spans="1:5" s="37" customFormat="1" outlineLevel="2" x14ac:dyDescent="0.2">
      <c r="A22" s="36" t="s">
        <v>667</v>
      </c>
      <c r="B22" s="37" t="s">
        <v>668</v>
      </c>
      <c r="E22" s="35"/>
    </row>
    <row r="23" spans="1:5" s="37" customFormat="1" outlineLevel="2" x14ac:dyDescent="0.2">
      <c r="A23" s="36" t="s">
        <v>669</v>
      </c>
      <c r="B23" s="37" t="s">
        <v>670</v>
      </c>
      <c r="E23" s="35"/>
    </row>
    <row r="24" spans="1:5" s="37" customFormat="1" outlineLevel="2" x14ac:dyDescent="0.2">
      <c r="A24" s="36" t="s">
        <v>671</v>
      </c>
      <c r="B24" s="37" t="s">
        <v>672</v>
      </c>
      <c r="E24" s="35"/>
    </row>
    <row r="25" spans="1:5" s="37" customFormat="1" outlineLevel="2" x14ac:dyDescent="0.2">
      <c r="A25" s="36" t="s">
        <v>673</v>
      </c>
      <c r="B25" s="37" t="s">
        <v>674</v>
      </c>
      <c r="E25" s="35"/>
    </row>
    <row r="26" spans="1:5" s="37" customFormat="1" outlineLevel="2" x14ac:dyDescent="0.2">
      <c r="A26" s="36" t="s">
        <v>675</v>
      </c>
      <c r="B26" s="37" t="s">
        <v>676</v>
      </c>
      <c r="E26" s="35"/>
    </row>
    <row r="27" spans="1:5" s="37" customFormat="1" outlineLevel="2" x14ac:dyDescent="0.2">
      <c r="A27" s="36" t="s">
        <v>677</v>
      </c>
      <c r="B27" s="37" t="s">
        <v>678</v>
      </c>
      <c r="E27" s="35"/>
    </row>
    <row r="28" spans="1:5" s="37" customFormat="1" outlineLevel="2" x14ac:dyDescent="0.2">
      <c r="A28" s="36" t="s">
        <v>679</v>
      </c>
      <c r="B28" s="37" t="s">
        <v>680</v>
      </c>
      <c r="E28" s="35"/>
    </row>
    <row r="29" spans="1:5" s="37" customFormat="1" outlineLevel="2" x14ac:dyDescent="0.2">
      <c r="A29" s="36" t="s">
        <v>681</v>
      </c>
      <c r="B29" s="37" t="s">
        <v>682</v>
      </c>
      <c r="E29" s="35"/>
    </row>
    <row r="30" spans="1:5" s="37" customFormat="1" outlineLevel="2" x14ac:dyDescent="0.2">
      <c r="A30" s="36" t="s">
        <v>683</v>
      </c>
      <c r="B30" s="37" t="s">
        <v>684</v>
      </c>
      <c r="E30" s="35"/>
    </row>
    <row r="31" spans="1:5" s="37" customFormat="1" outlineLevel="2" x14ac:dyDescent="0.2">
      <c r="A31" s="36" t="s">
        <v>685</v>
      </c>
      <c r="B31" s="37" t="s">
        <v>686</v>
      </c>
      <c r="E31" s="35"/>
    </row>
    <row r="32" spans="1:5" s="37" customFormat="1" outlineLevel="2" x14ac:dyDescent="0.2">
      <c r="A32" s="36" t="s">
        <v>687</v>
      </c>
      <c r="B32" s="37" t="s">
        <v>688</v>
      </c>
      <c r="E32" s="35"/>
    </row>
    <row r="33" spans="1:5" s="37" customFormat="1" outlineLevel="2" x14ac:dyDescent="0.2">
      <c r="A33" s="36" t="s">
        <v>689</v>
      </c>
      <c r="B33" s="37" t="s">
        <v>690</v>
      </c>
      <c r="E33" s="35"/>
    </row>
    <row r="34" spans="1:5" s="37" customFormat="1" outlineLevel="2" x14ac:dyDescent="0.2">
      <c r="A34" s="36" t="s">
        <v>691</v>
      </c>
      <c r="B34" s="37" t="s">
        <v>692</v>
      </c>
      <c r="E34" s="35"/>
    </row>
    <row r="35" spans="1:5" s="37" customFormat="1" outlineLevel="2" x14ac:dyDescent="0.2">
      <c r="A35" s="36" t="s">
        <v>693</v>
      </c>
      <c r="B35" s="37" t="s">
        <v>694</v>
      </c>
      <c r="E35" s="35"/>
    </row>
    <row r="36" spans="1:5" s="37" customFormat="1" outlineLevel="2" x14ac:dyDescent="0.2">
      <c r="A36" s="36" t="s">
        <v>695</v>
      </c>
      <c r="B36" s="37" t="s">
        <v>696</v>
      </c>
      <c r="E36" s="35"/>
    </row>
    <row r="37" spans="1:5" outlineLevel="1" x14ac:dyDescent="0.2">
      <c r="A37" s="33" t="s">
        <v>697</v>
      </c>
      <c r="B37" s="35" t="s">
        <v>698</v>
      </c>
      <c r="C37" s="35" t="s">
        <v>699</v>
      </c>
      <c r="D37" s="35" t="s">
        <v>700</v>
      </c>
    </row>
    <row r="38" spans="1:5" outlineLevel="1" x14ac:dyDescent="0.2">
      <c r="A38" s="33" t="s">
        <v>701</v>
      </c>
      <c r="B38" s="35" t="s">
        <v>702</v>
      </c>
      <c r="C38" s="35" t="s">
        <v>703</v>
      </c>
      <c r="D38" s="35" t="s">
        <v>654</v>
      </c>
    </row>
    <row r="39" spans="1:5" outlineLevel="1" x14ac:dyDescent="0.2">
      <c r="B39" s="35" t="s">
        <v>704</v>
      </c>
      <c r="C39" s="35" t="s">
        <v>705</v>
      </c>
    </row>
    <row r="40" spans="1:5" s="37" customFormat="1" outlineLevel="2" x14ac:dyDescent="0.2">
      <c r="A40" s="36"/>
      <c r="B40" s="37" t="s">
        <v>706</v>
      </c>
    </row>
    <row r="41" spans="1:5" s="37" customFormat="1" outlineLevel="2" x14ac:dyDescent="0.2">
      <c r="A41" s="36"/>
      <c r="B41" s="37" t="s">
        <v>707</v>
      </c>
    </row>
    <row r="42" spans="1:5" s="37" customFormat="1" outlineLevel="2" x14ac:dyDescent="0.2">
      <c r="A42" s="36"/>
      <c r="B42" s="37" t="s">
        <v>708</v>
      </c>
    </row>
    <row r="43" spans="1:5" s="37" customFormat="1" outlineLevel="2" x14ac:dyDescent="0.2">
      <c r="A43" s="36"/>
      <c r="B43" s="37" t="s">
        <v>709</v>
      </c>
    </row>
    <row r="44" spans="1:5" s="37" customFormat="1" outlineLevel="2" x14ac:dyDescent="0.2">
      <c r="A44" s="36"/>
      <c r="B44" s="37" t="s">
        <v>710</v>
      </c>
    </row>
    <row r="45" spans="1:5" s="37" customFormat="1" outlineLevel="2" x14ac:dyDescent="0.2">
      <c r="A45" s="36"/>
      <c r="B45" s="37" t="s">
        <v>711</v>
      </c>
    </row>
    <row r="46" spans="1:5" s="37" customFormat="1" outlineLevel="2" x14ac:dyDescent="0.2">
      <c r="A46" s="36"/>
      <c r="B46" s="37" t="s">
        <v>712</v>
      </c>
    </row>
    <row r="47" spans="1:5" s="37" customFormat="1" outlineLevel="2" x14ac:dyDescent="0.2">
      <c r="A47" s="36"/>
      <c r="B47" s="37" t="s">
        <v>713</v>
      </c>
    </row>
    <row r="48" spans="1:5" s="37" customFormat="1" outlineLevel="2" x14ac:dyDescent="0.2">
      <c r="A48" s="36"/>
      <c r="B48" s="37" t="s">
        <v>714</v>
      </c>
    </row>
    <row r="49" spans="1:4" s="37" customFormat="1" outlineLevel="2" x14ac:dyDescent="0.2">
      <c r="A49" s="36"/>
      <c r="B49" s="37" t="s">
        <v>715</v>
      </c>
    </row>
    <row r="50" spans="1:4" outlineLevel="1" x14ac:dyDescent="0.2">
      <c r="A50" s="33" t="s">
        <v>716</v>
      </c>
      <c r="B50" s="35" t="s">
        <v>717</v>
      </c>
      <c r="C50" s="35" t="s">
        <v>718</v>
      </c>
      <c r="D50" s="35" t="s">
        <v>719</v>
      </c>
    </row>
    <row r="51" spans="1:4" outlineLevel="1" x14ac:dyDescent="0.2">
      <c r="A51" s="33" t="s">
        <v>720</v>
      </c>
      <c r="B51" s="35" t="s">
        <v>721</v>
      </c>
      <c r="C51" s="35" t="s">
        <v>722</v>
      </c>
      <c r="D51" s="35" t="s">
        <v>723</v>
      </c>
    </row>
    <row r="52" spans="1:4" s="37" customFormat="1" outlineLevel="2" x14ac:dyDescent="0.2">
      <c r="A52" s="36" t="s">
        <v>724</v>
      </c>
      <c r="B52" s="37" t="s">
        <v>725</v>
      </c>
    </row>
    <row r="53" spans="1:4" s="37" customFormat="1" outlineLevel="2" x14ac:dyDescent="0.2">
      <c r="A53" s="36" t="s">
        <v>726</v>
      </c>
      <c r="B53" s="37" t="s">
        <v>727</v>
      </c>
    </row>
    <row r="54" spans="1:4" s="37" customFormat="1" outlineLevel="2" x14ac:dyDescent="0.2">
      <c r="A54" s="36" t="s">
        <v>728</v>
      </c>
      <c r="B54" s="37" t="s">
        <v>729</v>
      </c>
    </row>
    <row r="55" spans="1:4" s="37" customFormat="1" outlineLevel="2" x14ac:dyDescent="0.2">
      <c r="A55" s="36" t="s">
        <v>730</v>
      </c>
      <c r="B55" s="37" t="s">
        <v>731</v>
      </c>
    </row>
    <row r="56" spans="1:4" s="37" customFormat="1" outlineLevel="2" x14ac:dyDescent="0.2">
      <c r="A56" s="36" t="s">
        <v>732</v>
      </c>
      <c r="B56" s="37" t="s">
        <v>733</v>
      </c>
    </row>
    <row r="57" spans="1:4" s="37" customFormat="1" outlineLevel="2" x14ac:dyDescent="0.2">
      <c r="A57" s="36" t="s">
        <v>734</v>
      </c>
      <c r="B57" s="37" t="s">
        <v>735</v>
      </c>
    </row>
    <row r="58" spans="1:4" s="37" customFormat="1" outlineLevel="2" x14ac:dyDescent="0.2">
      <c r="A58" s="36" t="s">
        <v>736</v>
      </c>
      <c r="B58" s="37" t="s">
        <v>737</v>
      </c>
    </row>
    <row r="59" spans="1:4" s="37" customFormat="1" outlineLevel="2" x14ac:dyDescent="0.2">
      <c r="A59" s="36" t="s">
        <v>738</v>
      </c>
      <c r="B59" s="37" t="s">
        <v>739</v>
      </c>
    </row>
    <row r="60" spans="1:4" outlineLevel="1" x14ac:dyDescent="0.2">
      <c r="A60" s="33" t="s">
        <v>740</v>
      </c>
      <c r="B60" s="35" t="s">
        <v>741</v>
      </c>
      <c r="C60" s="35" t="s">
        <v>742</v>
      </c>
      <c r="D60" s="35" t="s">
        <v>743</v>
      </c>
    </row>
    <row r="61" spans="1:4" outlineLevel="1" x14ac:dyDescent="0.2">
      <c r="A61" s="33" t="s">
        <v>744</v>
      </c>
      <c r="B61" s="35" t="s">
        <v>745</v>
      </c>
      <c r="C61" s="35" t="s">
        <v>746</v>
      </c>
      <c r="D61" s="35" t="s">
        <v>747</v>
      </c>
    </row>
    <row r="62" spans="1:4" outlineLevel="1" x14ac:dyDescent="0.2">
      <c r="A62" s="33" t="s">
        <v>748</v>
      </c>
      <c r="B62" s="35" t="s">
        <v>749</v>
      </c>
      <c r="D62" s="35" t="s">
        <v>750</v>
      </c>
    </row>
    <row r="63" spans="1:4" outlineLevel="1" x14ac:dyDescent="0.2">
      <c r="A63" s="33" t="s">
        <v>751</v>
      </c>
      <c r="B63" s="35" t="s">
        <v>752</v>
      </c>
    </row>
    <row r="64" spans="1:4" outlineLevel="1" x14ac:dyDescent="0.2">
      <c r="B64" s="35" t="s">
        <v>753</v>
      </c>
    </row>
    <row r="65" spans="1:4" outlineLevel="1" x14ac:dyDescent="0.2">
      <c r="A65" s="33" t="s">
        <v>754</v>
      </c>
      <c r="B65" s="35" t="s">
        <v>755</v>
      </c>
      <c r="C65" s="35" t="s">
        <v>756</v>
      </c>
      <c r="D65" s="35" t="s">
        <v>757</v>
      </c>
    </row>
    <row r="66" spans="1:4" s="37" customFormat="1" outlineLevel="2" x14ac:dyDescent="0.2">
      <c r="A66" s="36" t="s">
        <v>758</v>
      </c>
      <c r="B66" s="37" t="s">
        <v>759</v>
      </c>
    </row>
    <row r="67" spans="1:4" s="37" customFormat="1" outlineLevel="2" x14ac:dyDescent="0.2">
      <c r="A67" s="36" t="s">
        <v>760</v>
      </c>
      <c r="B67" s="37" t="s">
        <v>761</v>
      </c>
    </row>
    <row r="68" spans="1:4" s="37" customFormat="1" outlineLevel="2" x14ac:dyDescent="0.2">
      <c r="A68" s="36" t="s">
        <v>762</v>
      </c>
      <c r="B68" s="37" t="s">
        <v>763</v>
      </c>
    </row>
    <row r="69" spans="1:4" s="37" customFormat="1" outlineLevel="2" x14ac:dyDescent="0.2">
      <c r="A69" s="36" t="s">
        <v>764</v>
      </c>
      <c r="B69" s="37" t="s">
        <v>765</v>
      </c>
    </row>
    <row r="70" spans="1:4" s="37" customFormat="1" outlineLevel="2" x14ac:dyDescent="0.2">
      <c r="A70" s="36" t="s">
        <v>766</v>
      </c>
      <c r="B70" s="37" t="s">
        <v>767</v>
      </c>
    </row>
    <row r="71" spans="1:4" s="37" customFormat="1" outlineLevel="2" x14ac:dyDescent="0.2">
      <c r="A71" s="36" t="s">
        <v>768</v>
      </c>
      <c r="B71" s="37" t="s">
        <v>769</v>
      </c>
    </row>
    <row r="72" spans="1:4" s="37" customFormat="1" outlineLevel="2" x14ac:dyDescent="0.2">
      <c r="A72" s="36" t="s">
        <v>770</v>
      </c>
      <c r="B72" s="37" t="s">
        <v>771</v>
      </c>
    </row>
    <row r="73" spans="1:4" s="37" customFormat="1" outlineLevel="2" x14ac:dyDescent="0.2">
      <c r="A73" s="36" t="s">
        <v>772</v>
      </c>
      <c r="B73" s="37" t="s">
        <v>773</v>
      </c>
    </row>
    <row r="74" spans="1:4" s="37" customFormat="1" outlineLevel="2" x14ac:dyDescent="0.2">
      <c r="A74" s="36" t="s">
        <v>774</v>
      </c>
      <c r="B74" s="37" t="s">
        <v>775</v>
      </c>
    </row>
    <row r="75" spans="1:4" outlineLevel="1" x14ac:dyDescent="0.2">
      <c r="A75" s="33" t="s">
        <v>776</v>
      </c>
      <c r="B75" s="35" t="s">
        <v>777</v>
      </c>
      <c r="C75" s="35" t="s">
        <v>778</v>
      </c>
    </row>
    <row r="76" spans="1:4" s="37" customFormat="1" outlineLevel="2" x14ac:dyDescent="0.2">
      <c r="A76" s="36" t="s">
        <v>779</v>
      </c>
      <c r="B76" s="37" t="s">
        <v>780</v>
      </c>
    </row>
    <row r="77" spans="1:4" s="37" customFormat="1" outlineLevel="2" x14ac:dyDescent="0.2">
      <c r="A77" s="36" t="s">
        <v>781</v>
      </c>
      <c r="B77" s="37" t="s">
        <v>782</v>
      </c>
    </row>
    <row r="78" spans="1:4" s="37" customFormat="1" outlineLevel="2" x14ac:dyDescent="0.2">
      <c r="A78" s="36" t="s">
        <v>783</v>
      </c>
      <c r="B78" s="37" t="s">
        <v>784</v>
      </c>
    </row>
    <row r="79" spans="1:4" s="37" customFormat="1" outlineLevel="2" x14ac:dyDescent="0.2">
      <c r="A79" s="36" t="s">
        <v>785</v>
      </c>
      <c r="B79" s="37" t="s">
        <v>786</v>
      </c>
    </row>
    <row r="80" spans="1:4" s="37" customFormat="1" outlineLevel="2" x14ac:dyDescent="0.2">
      <c r="A80" s="36" t="s">
        <v>787</v>
      </c>
      <c r="B80" s="37" t="s">
        <v>788</v>
      </c>
    </row>
    <row r="81" spans="1:4" outlineLevel="1" x14ac:dyDescent="0.2">
      <c r="A81" s="33" t="s">
        <v>789</v>
      </c>
      <c r="B81" s="35" t="s">
        <v>790</v>
      </c>
      <c r="C81" s="35" t="s">
        <v>791</v>
      </c>
      <c r="D81" s="35" t="s">
        <v>792</v>
      </c>
    </row>
    <row r="82" spans="1:4" outlineLevel="1" x14ac:dyDescent="0.2">
      <c r="A82" s="33" t="s">
        <v>793</v>
      </c>
      <c r="B82" s="35" t="s">
        <v>794</v>
      </c>
      <c r="C82" s="35" t="s">
        <v>795</v>
      </c>
      <c r="D82" s="35" t="s">
        <v>796</v>
      </c>
    </row>
    <row r="83" spans="1:4" s="37" customFormat="1" outlineLevel="2" x14ac:dyDescent="0.2">
      <c r="A83" s="36" t="s">
        <v>797</v>
      </c>
      <c r="B83" s="37" t="s">
        <v>798</v>
      </c>
    </row>
    <row r="84" spans="1:4" s="37" customFormat="1" outlineLevel="2" x14ac:dyDescent="0.2">
      <c r="A84" s="36" t="s">
        <v>799</v>
      </c>
      <c r="B84" s="37" t="s">
        <v>800</v>
      </c>
    </row>
    <row r="85" spans="1:4" s="37" customFormat="1" outlineLevel="2" x14ac:dyDescent="0.2">
      <c r="A85" s="36" t="s">
        <v>801</v>
      </c>
      <c r="B85" s="37" t="s">
        <v>802</v>
      </c>
    </row>
    <row r="86" spans="1:4" s="37" customFormat="1" outlineLevel="2" x14ac:dyDescent="0.2">
      <c r="A86" s="36" t="s">
        <v>803</v>
      </c>
      <c r="B86" s="37" t="s">
        <v>804</v>
      </c>
    </row>
    <row r="87" spans="1:4" s="37" customFormat="1" outlineLevel="2" x14ac:dyDescent="0.2">
      <c r="A87" s="36" t="s">
        <v>805</v>
      </c>
      <c r="B87" s="37" t="s">
        <v>806</v>
      </c>
    </row>
    <row r="88" spans="1:4" s="37" customFormat="1" outlineLevel="2" x14ac:dyDescent="0.2">
      <c r="A88" s="36" t="s">
        <v>807</v>
      </c>
      <c r="B88" s="37" t="s">
        <v>808</v>
      </c>
    </row>
    <row r="89" spans="1:4" s="37" customFormat="1" outlineLevel="2" x14ac:dyDescent="0.2">
      <c r="A89" s="36" t="s">
        <v>809</v>
      </c>
      <c r="B89" s="37" t="s">
        <v>810</v>
      </c>
    </row>
    <row r="90" spans="1:4" s="37" customFormat="1" outlineLevel="2" x14ac:dyDescent="0.2">
      <c r="A90" s="36" t="s">
        <v>811</v>
      </c>
      <c r="B90" s="37" t="s">
        <v>812</v>
      </c>
    </row>
    <row r="91" spans="1:4" outlineLevel="1" x14ac:dyDescent="0.2">
      <c r="A91" s="33" t="s">
        <v>813</v>
      </c>
      <c r="B91" s="35" t="s">
        <v>814</v>
      </c>
      <c r="C91" s="35" t="s">
        <v>815</v>
      </c>
      <c r="D91" s="35" t="s">
        <v>816</v>
      </c>
    </row>
    <row r="92" spans="1:4" x14ac:dyDescent="0.2">
      <c r="B92" s="34" t="s">
        <v>817</v>
      </c>
    </row>
    <row r="93" spans="1:4" outlineLevel="1" x14ac:dyDescent="0.2">
      <c r="B93" s="35" t="s">
        <v>818</v>
      </c>
    </row>
    <row r="94" spans="1:4" outlineLevel="1" x14ac:dyDescent="0.2">
      <c r="A94" s="33" t="s">
        <v>819</v>
      </c>
      <c r="B94" s="35" t="s">
        <v>820</v>
      </c>
      <c r="C94" s="35" t="s">
        <v>821</v>
      </c>
      <c r="D94" s="35" t="s">
        <v>822</v>
      </c>
    </row>
    <row r="95" spans="1:4" outlineLevel="1" x14ac:dyDescent="0.2">
      <c r="A95" s="33" t="s">
        <v>823</v>
      </c>
      <c r="B95" s="35" t="s">
        <v>824</v>
      </c>
      <c r="C95" s="35" t="s">
        <v>825</v>
      </c>
    </row>
    <row r="96" spans="1:4" s="37" customFormat="1" outlineLevel="2" x14ac:dyDescent="0.2">
      <c r="A96" s="36" t="s">
        <v>826</v>
      </c>
      <c r="B96" s="37" t="s">
        <v>827</v>
      </c>
    </row>
    <row r="97" spans="1:3" s="37" customFormat="1" outlineLevel="2" x14ac:dyDescent="0.2">
      <c r="A97" s="36" t="s">
        <v>828</v>
      </c>
      <c r="B97" s="37" t="s">
        <v>829</v>
      </c>
    </row>
    <row r="98" spans="1:3" outlineLevel="1" x14ac:dyDescent="0.2">
      <c r="A98" s="33" t="s">
        <v>830</v>
      </c>
      <c r="B98" s="35" t="s">
        <v>831</v>
      </c>
    </row>
    <row r="99" spans="1:3" outlineLevel="1" x14ac:dyDescent="0.2">
      <c r="B99" s="35" t="s">
        <v>832</v>
      </c>
    </row>
    <row r="100" spans="1:3" outlineLevel="1" x14ac:dyDescent="0.2">
      <c r="A100" s="33" t="s">
        <v>833</v>
      </c>
      <c r="B100" s="35" t="s">
        <v>834</v>
      </c>
    </row>
    <row r="101" spans="1:3" outlineLevel="1" x14ac:dyDescent="0.2">
      <c r="B101" s="35" t="s">
        <v>835</v>
      </c>
    </row>
    <row r="102" spans="1:3" outlineLevel="1" x14ac:dyDescent="0.2">
      <c r="B102" s="35" t="s">
        <v>836</v>
      </c>
    </row>
    <row r="103" spans="1:3" outlineLevel="1" x14ac:dyDescent="0.2">
      <c r="B103" s="35" t="s">
        <v>837</v>
      </c>
    </row>
    <row r="104" spans="1:3" outlineLevel="1" x14ac:dyDescent="0.2">
      <c r="A104" s="33" t="s">
        <v>838</v>
      </c>
      <c r="B104" s="35" t="s">
        <v>839</v>
      </c>
    </row>
    <row r="105" spans="1:3" outlineLevel="1" x14ac:dyDescent="0.2">
      <c r="B105" s="35" t="s">
        <v>840</v>
      </c>
    </row>
    <row r="106" spans="1:3" outlineLevel="1" x14ac:dyDescent="0.2">
      <c r="B106" s="35" t="s">
        <v>841</v>
      </c>
    </row>
    <row r="107" spans="1:3" outlineLevel="1" x14ac:dyDescent="0.2">
      <c r="A107" s="33" t="s">
        <v>842</v>
      </c>
      <c r="B107" s="35" t="s">
        <v>843</v>
      </c>
      <c r="C107" s="35" t="s">
        <v>844</v>
      </c>
    </row>
    <row r="108" spans="1:3" s="37" customFormat="1" outlineLevel="2" x14ac:dyDescent="0.2">
      <c r="A108" s="36" t="s">
        <v>845</v>
      </c>
      <c r="B108" s="37" t="s">
        <v>846</v>
      </c>
    </row>
    <row r="109" spans="1:3" s="37" customFormat="1" outlineLevel="2" x14ac:dyDescent="0.2">
      <c r="A109" s="36" t="s">
        <v>847</v>
      </c>
      <c r="B109" s="37" t="s">
        <v>848</v>
      </c>
    </row>
    <row r="110" spans="1:3" s="37" customFormat="1" outlineLevel="2" x14ac:dyDescent="0.2">
      <c r="A110" s="36" t="s">
        <v>849</v>
      </c>
      <c r="B110" s="37" t="s">
        <v>850</v>
      </c>
    </row>
    <row r="111" spans="1:3" s="37" customFormat="1" outlineLevel="2" x14ac:dyDescent="0.2">
      <c r="A111" s="36" t="s">
        <v>851</v>
      </c>
      <c r="B111" s="37" t="s">
        <v>852</v>
      </c>
    </row>
    <row r="112" spans="1:3" s="37" customFormat="1" outlineLevel="2" x14ac:dyDescent="0.2">
      <c r="A112" s="36" t="s">
        <v>853</v>
      </c>
      <c r="B112" s="37" t="s">
        <v>854</v>
      </c>
    </row>
    <row r="113" spans="1:3" s="37" customFormat="1" outlineLevel="2" x14ac:dyDescent="0.2">
      <c r="A113" s="36" t="s">
        <v>855</v>
      </c>
      <c r="B113" s="37" t="s">
        <v>856</v>
      </c>
    </row>
    <row r="114" spans="1:3" outlineLevel="1" x14ac:dyDescent="0.2">
      <c r="A114" s="33" t="s">
        <v>857</v>
      </c>
      <c r="B114" s="35" t="s">
        <v>858</v>
      </c>
    </row>
    <row r="115" spans="1:3" x14ac:dyDescent="0.2">
      <c r="B115" s="34" t="s">
        <v>859</v>
      </c>
    </row>
    <row r="116" spans="1:3" outlineLevel="1" x14ac:dyDescent="0.2">
      <c r="B116" s="35" t="s">
        <v>860</v>
      </c>
    </row>
    <row r="117" spans="1:3" outlineLevel="1" x14ac:dyDescent="0.2">
      <c r="B117" s="35" t="s">
        <v>861</v>
      </c>
      <c r="C117" s="35" t="s">
        <v>862</v>
      </c>
    </row>
    <row r="118" spans="1:3" s="37" customFormat="1" outlineLevel="2" x14ac:dyDescent="0.2">
      <c r="A118" s="36"/>
      <c r="B118" s="37" t="s">
        <v>863</v>
      </c>
    </row>
    <row r="119" spans="1:3" s="37" customFormat="1" outlineLevel="2" x14ac:dyDescent="0.2">
      <c r="A119" s="36"/>
      <c r="B119" s="37" t="s">
        <v>864</v>
      </c>
    </row>
    <row r="120" spans="1:3" s="37" customFormat="1" outlineLevel="2" x14ac:dyDescent="0.2">
      <c r="A120" s="36"/>
      <c r="B120" s="37" t="s">
        <v>865</v>
      </c>
    </row>
    <row r="121" spans="1:3" s="37" customFormat="1" outlineLevel="2" x14ac:dyDescent="0.2">
      <c r="A121" s="36"/>
      <c r="B121" s="37" t="s">
        <v>866</v>
      </c>
    </row>
    <row r="122" spans="1:3" s="37" customFormat="1" outlineLevel="2" x14ac:dyDescent="0.2">
      <c r="A122" s="36"/>
      <c r="B122" s="37" t="s">
        <v>867</v>
      </c>
    </row>
    <row r="123" spans="1:3" s="37" customFormat="1" outlineLevel="2" x14ac:dyDescent="0.2">
      <c r="A123" s="36"/>
      <c r="B123" s="37" t="s">
        <v>868</v>
      </c>
    </row>
    <row r="124" spans="1:3" s="37" customFormat="1" outlineLevel="2" x14ac:dyDescent="0.2">
      <c r="A124" s="36"/>
      <c r="B124" s="37" t="s">
        <v>869</v>
      </c>
    </row>
    <row r="125" spans="1:3" s="37" customFormat="1" outlineLevel="2" x14ac:dyDescent="0.2">
      <c r="A125" s="36"/>
      <c r="B125" s="37" t="s">
        <v>870</v>
      </c>
    </row>
    <row r="126" spans="1:3" s="37" customFormat="1" outlineLevel="2" x14ac:dyDescent="0.2">
      <c r="A126" s="36"/>
      <c r="B126" s="37" t="s">
        <v>871</v>
      </c>
    </row>
    <row r="127" spans="1:3" s="37" customFormat="1" outlineLevel="2" x14ac:dyDescent="0.2">
      <c r="A127" s="36"/>
      <c r="B127" s="37" t="s">
        <v>872</v>
      </c>
    </row>
    <row r="128" spans="1:3" s="37" customFormat="1" outlineLevel="2" x14ac:dyDescent="0.2">
      <c r="A128" s="36"/>
      <c r="B128" s="37" t="s">
        <v>873</v>
      </c>
    </row>
    <row r="129" spans="1:2" s="37" customFormat="1" outlineLevel="2" x14ac:dyDescent="0.2">
      <c r="A129" s="36"/>
      <c r="B129" s="37" t="s">
        <v>874</v>
      </c>
    </row>
    <row r="130" spans="1:2" s="37" customFormat="1" outlineLevel="2" x14ac:dyDescent="0.2">
      <c r="A130" s="36"/>
      <c r="B130" s="37" t="s">
        <v>875</v>
      </c>
    </row>
    <row r="131" spans="1:2" s="37" customFormat="1" outlineLevel="2" x14ac:dyDescent="0.2">
      <c r="A131" s="36"/>
      <c r="B131" s="37" t="s">
        <v>876</v>
      </c>
    </row>
    <row r="132" spans="1:2" s="37" customFormat="1" outlineLevel="2" x14ac:dyDescent="0.2">
      <c r="A132" s="36"/>
      <c r="B132" s="37" t="s">
        <v>877</v>
      </c>
    </row>
    <row r="133" spans="1:2" s="37" customFormat="1" outlineLevel="2" x14ac:dyDescent="0.2">
      <c r="A133" s="36"/>
      <c r="B133" s="37" t="s">
        <v>878</v>
      </c>
    </row>
    <row r="134" spans="1:2" s="37" customFormat="1" outlineLevel="2" x14ac:dyDescent="0.2">
      <c r="A134" s="36"/>
      <c r="B134" s="37" t="s">
        <v>879</v>
      </c>
    </row>
    <row r="135" spans="1:2" ht="12" customHeight="1" outlineLevel="1" x14ac:dyDescent="0.2">
      <c r="B135" s="35" t="s">
        <v>880</v>
      </c>
    </row>
    <row r="136" spans="1:2" outlineLevel="1" x14ac:dyDescent="0.2">
      <c r="B136" s="35" t="s">
        <v>881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2CEE7-23A6-4459-A952-E70E940390E5}">
  <dimension ref="A1:E79"/>
  <sheetViews>
    <sheetView workbookViewId="0">
      <selection activeCell="E2" sqref="E2:E79"/>
    </sheetView>
  </sheetViews>
  <sheetFormatPr defaultRowHeight="12.75" outlineLevelRow="1" x14ac:dyDescent="0.2"/>
  <cols>
    <col min="1" max="3" width="9.140625" style="35"/>
    <col min="4" max="4" width="38.7109375" style="35" bestFit="1" customWidth="1"/>
    <col min="5" max="5" width="50.5703125" style="35" bestFit="1" customWidth="1"/>
    <col min="6" max="16384" width="9.140625" style="35"/>
  </cols>
  <sheetData>
    <row r="1" spans="1:5" s="34" customFormat="1" x14ac:dyDescent="0.2">
      <c r="A1" s="34" t="str">
        <f>CONCATENATE(B1,"_",C1)</f>
        <v>C01_</v>
      </c>
      <c r="B1" s="34" t="s">
        <v>895</v>
      </c>
      <c r="D1" s="34" t="s">
        <v>896</v>
      </c>
    </row>
    <row r="2" spans="1:5" outlineLevel="1" x14ac:dyDescent="0.2">
      <c r="A2" s="35" t="str">
        <f>CONCATENATE(B2,"_",C2)</f>
        <v>C01_01</v>
      </c>
      <c r="B2" s="35" t="s">
        <v>895</v>
      </c>
      <c r="C2" s="38" t="s">
        <v>882</v>
      </c>
      <c r="D2" s="35" t="s">
        <v>897</v>
      </c>
      <c r="E2" s="35" t="str">
        <f>CONCATENATE(A2,"_",$D$1,"_",D2)</f>
        <v>C01_01_Basis_Archive inventory</v>
      </c>
    </row>
    <row r="3" spans="1:5" outlineLevel="1" x14ac:dyDescent="0.2">
      <c r="A3" s="35" t="str">
        <f t="shared" ref="A3:A4" si="0">CONCATENATE(B3,"_",C3)</f>
        <v>C01_02</v>
      </c>
      <c r="B3" s="35" t="s">
        <v>895</v>
      </c>
      <c r="C3" s="38" t="s">
        <v>883</v>
      </c>
      <c r="D3" s="35" t="s">
        <v>898</v>
      </c>
      <c r="E3" s="35" t="str">
        <f t="shared" ref="E3:E4" si="1">CONCATENATE(A3,"_",$D$1,"_",D3)</f>
        <v>C01_02_Basis_Organization</v>
      </c>
    </row>
    <row r="4" spans="1:5" outlineLevel="1" x14ac:dyDescent="0.2">
      <c r="A4" s="35" t="str">
        <f t="shared" si="0"/>
        <v>C01_03</v>
      </c>
      <c r="B4" s="35" t="s">
        <v>895</v>
      </c>
      <c r="C4" s="38" t="s">
        <v>884</v>
      </c>
      <c r="D4" s="35" t="s">
        <v>899</v>
      </c>
      <c r="E4" s="35" t="str">
        <f t="shared" si="1"/>
        <v>C01_03_Basis_Template</v>
      </c>
    </row>
    <row r="5" spans="1:5" s="34" customFormat="1" x14ac:dyDescent="0.2">
      <c r="A5" s="34" t="str">
        <f>CONCATENATE(B5,"_",C5)</f>
        <v>C02_</v>
      </c>
      <c r="B5" s="34" t="s">
        <v>900</v>
      </c>
      <c r="D5" s="34" t="s">
        <v>901</v>
      </c>
    </row>
    <row r="6" spans="1:5" outlineLevel="1" x14ac:dyDescent="0.2">
      <c r="A6" s="35" t="str">
        <f>CONCATENATE(B6,"_",C6)</f>
        <v>C02_01</v>
      </c>
      <c r="B6" s="35" t="s">
        <v>900</v>
      </c>
      <c r="C6" s="38" t="s">
        <v>882</v>
      </c>
      <c r="D6" s="35" t="s">
        <v>902</v>
      </c>
      <c r="E6" s="35" t="str">
        <f>CONCATENATE(A6,"_",$D$5,"_",D6)</f>
        <v>C02_01_Agreement_Handover</v>
      </c>
    </row>
    <row r="7" spans="1:5" outlineLevel="1" x14ac:dyDescent="0.2">
      <c r="A7" s="35" t="str">
        <f>CONCATENATE(B7,"_",C7)</f>
        <v>C02_02</v>
      </c>
      <c r="B7" s="35" t="s">
        <v>900</v>
      </c>
      <c r="C7" s="38" t="s">
        <v>883</v>
      </c>
      <c r="D7" s="35" t="s">
        <v>903</v>
      </c>
      <c r="E7" s="35" t="str">
        <f t="shared" ref="E7:E12" si="2">CONCATENATE(A7,"_",$D$5,"_",D7)</f>
        <v>C02_02_Agreement_Insurance</v>
      </c>
    </row>
    <row r="8" spans="1:5" outlineLevel="1" x14ac:dyDescent="0.2">
      <c r="A8" s="35" t="str">
        <f t="shared" ref="A8:A12" si="3">CONCATENATE(B8,"_",C8)</f>
        <v>C02_03</v>
      </c>
      <c r="B8" s="35" t="s">
        <v>900</v>
      </c>
      <c r="C8" s="38" t="s">
        <v>884</v>
      </c>
      <c r="D8" s="35" t="s">
        <v>904</v>
      </c>
      <c r="E8" s="35" t="str">
        <f t="shared" si="2"/>
        <v>C02_03_Agreement_Proxy</v>
      </c>
    </row>
    <row r="9" spans="1:5" outlineLevel="1" x14ac:dyDescent="0.2">
      <c r="A9" s="35" t="str">
        <f t="shared" si="3"/>
        <v>C02_04</v>
      </c>
      <c r="B9" s="35" t="s">
        <v>900</v>
      </c>
      <c r="C9" s="38" t="s">
        <v>885</v>
      </c>
      <c r="D9" s="35" t="s">
        <v>905</v>
      </c>
      <c r="E9" s="35" t="str">
        <f t="shared" si="2"/>
        <v>C02_04_Agreement_Warranty</v>
      </c>
    </row>
    <row r="10" spans="1:5" outlineLevel="1" x14ac:dyDescent="0.2">
      <c r="A10" s="35" t="str">
        <f t="shared" si="3"/>
        <v>C02_05</v>
      </c>
      <c r="B10" s="35" t="s">
        <v>900</v>
      </c>
      <c r="C10" s="38" t="s">
        <v>886</v>
      </c>
      <c r="D10" s="35" t="s">
        <v>906</v>
      </c>
      <c r="E10" s="35" t="str">
        <f t="shared" si="2"/>
        <v>C02_05_Agreement_Contract</v>
      </c>
    </row>
    <row r="11" spans="1:5" outlineLevel="1" x14ac:dyDescent="0.2">
      <c r="A11" s="35" t="str">
        <f t="shared" si="3"/>
        <v>C02_06</v>
      </c>
      <c r="B11" s="35" t="s">
        <v>900</v>
      </c>
      <c r="C11" s="38" t="s">
        <v>887</v>
      </c>
      <c r="D11" s="35" t="s">
        <v>907</v>
      </c>
      <c r="E11" s="35" t="str">
        <f t="shared" si="2"/>
        <v>C02_06_Agreement_Additional contract</v>
      </c>
    </row>
    <row r="12" spans="1:5" outlineLevel="1" x14ac:dyDescent="0.2">
      <c r="A12" s="35" t="str">
        <f t="shared" si="3"/>
        <v>C02_07</v>
      </c>
      <c r="B12" s="35" t="s">
        <v>900</v>
      </c>
      <c r="C12" s="38" t="s">
        <v>888</v>
      </c>
      <c r="D12" s="35" t="s">
        <v>14</v>
      </c>
      <c r="E12" s="35" t="str">
        <f t="shared" si="2"/>
        <v>C02_07_Agreement_ICT</v>
      </c>
    </row>
    <row r="13" spans="1:5" s="34" customFormat="1" x14ac:dyDescent="0.2">
      <c r="A13" s="34" t="str">
        <f t="shared" ref="A13:A23" si="4">CONCATENATE(B13,"_",C13)</f>
        <v>C03_</v>
      </c>
      <c r="B13" s="34" t="s">
        <v>908</v>
      </c>
      <c r="D13" s="34" t="s">
        <v>690</v>
      </c>
    </row>
    <row r="14" spans="1:5" outlineLevel="1" x14ac:dyDescent="0.2">
      <c r="A14" s="35" t="str">
        <f t="shared" si="4"/>
        <v>C03_01</v>
      </c>
      <c r="B14" s="35" t="s">
        <v>908</v>
      </c>
      <c r="C14" s="38" t="s">
        <v>882</v>
      </c>
      <c r="D14" s="35" t="s">
        <v>909</v>
      </c>
      <c r="E14" s="35" t="str">
        <f>CONCATENATE(A14,"_",$D$13,"_",D14)</f>
        <v>C03_01_Economy_Payment plan</v>
      </c>
    </row>
    <row r="15" spans="1:5" outlineLevel="1" x14ac:dyDescent="0.2">
      <c r="A15" s="35" t="str">
        <f t="shared" si="4"/>
        <v>C03_02</v>
      </c>
      <c r="B15" s="35" t="s">
        <v>908</v>
      </c>
      <c r="C15" s="38" t="s">
        <v>883</v>
      </c>
      <c r="D15" s="35" t="s">
        <v>910</v>
      </c>
      <c r="E15" s="35" t="str">
        <f t="shared" ref="E15:E20" si="5">CONCATENATE(A15,"_",$D$13,"_",D15)</f>
        <v>C03_02_Economy_Allocation</v>
      </c>
    </row>
    <row r="16" spans="1:5" outlineLevel="1" x14ac:dyDescent="0.2">
      <c r="A16" s="35" t="str">
        <f t="shared" si="4"/>
        <v>C03_03</v>
      </c>
      <c r="B16" s="35" t="s">
        <v>908</v>
      </c>
      <c r="C16" s="38" t="s">
        <v>884</v>
      </c>
      <c r="D16" s="35" t="s">
        <v>911</v>
      </c>
      <c r="E16" s="35" t="str">
        <f t="shared" si="5"/>
        <v>C03_03_Economy_Budget</v>
      </c>
    </row>
    <row r="17" spans="1:5" outlineLevel="1" x14ac:dyDescent="0.2">
      <c r="A17" s="35" t="str">
        <f t="shared" si="4"/>
        <v>C03_04</v>
      </c>
      <c r="B17" s="35" t="s">
        <v>908</v>
      </c>
      <c r="C17" s="38" t="s">
        <v>885</v>
      </c>
      <c r="D17" s="35" t="s">
        <v>912</v>
      </c>
      <c r="E17" s="35" t="str">
        <f t="shared" si="5"/>
        <v>C03_04_Economy_Accounts</v>
      </c>
    </row>
    <row r="18" spans="1:5" outlineLevel="1" x14ac:dyDescent="0.2">
      <c r="A18" s="35" t="str">
        <f t="shared" si="4"/>
        <v>C03_05</v>
      </c>
      <c r="B18" s="35" t="s">
        <v>908</v>
      </c>
      <c r="C18" s="38" t="s">
        <v>886</v>
      </c>
      <c r="D18" s="35" t="s">
        <v>913</v>
      </c>
      <c r="E18" s="35" t="str">
        <f t="shared" si="5"/>
        <v>C03_05_Economy_Invoice</v>
      </c>
    </row>
    <row r="19" spans="1:5" outlineLevel="1" x14ac:dyDescent="0.2">
      <c r="A19" s="35" t="str">
        <f t="shared" si="4"/>
        <v>C03_06</v>
      </c>
      <c r="B19" s="35" t="s">
        <v>908</v>
      </c>
      <c r="C19" s="38" t="s">
        <v>887</v>
      </c>
      <c r="D19" s="35" t="s">
        <v>914</v>
      </c>
      <c r="E19" s="35" t="str">
        <f t="shared" si="5"/>
        <v>C03_06_Economy_Estimation</v>
      </c>
    </row>
    <row r="20" spans="1:5" outlineLevel="1" x14ac:dyDescent="0.2">
      <c r="A20" s="35" t="str">
        <f t="shared" si="4"/>
        <v>C03_07</v>
      </c>
      <c r="B20" s="35" t="s">
        <v>908</v>
      </c>
      <c r="C20" s="38" t="s">
        <v>888</v>
      </c>
      <c r="D20" s="35" t="s">
        <v>915</v>
      </c>
      <c r="E20" s="35" t="str">
        <f t="shared" si="5"/>
        <v>C03_07_Economy_Statement</v>
      </c>
    </row>
    <row r="21" spans="1:5" s="34" customFormat="1" x14ac:dyDescent="0.2">
      <c r="A21" s="34" t="str">
        <f t="shared" si="4"/>
        <v>C04_</v>
      </c>
      <c r="B21" s="34" t="s">
        <v>916</v>
      </c>
      <c r="D21" s="34" t="s">
        <v>894</v>
      </c>
    </row>
    <row r="22" spans="1:5" outlineLevel="1" x14ac:dyDescent="0.2">
      <c r="A22" s="35" t="str">
        <f t="shared" si="4"/>
        <v>C04_01</v>
      </c>
      <c r="B22" s="35" t="s">
        <v>916</v>
      </c>
      <c r="C22" s="38" t="s">
        <v>882</v>
      </c>
      <c r="D22" s="35" t="s">
        <v>917</v>
      </c>
      <c r="E22" s="35" t="str">
        <f>CONCATENATE(A22,"_",$D$21,"_",D22)</f>
        <v>C04_01_Authority_Application</v>
      </c>
    </row>
    <row r="23" spans="1:5" outlineLevel="1" x14ac:dyDescent="0.2">
      <c r="A23" s="35" t="str">
        <f t="shared" si="4"/>
        <v>C04_02</v>
      </c>
      <c r="B23" s="35" t="s">
        <v>916</v>
      </c>
      <c r="C23" s="38" t="s">
        <v>883</v>
      </c>
      <c r="D23" s="35" t="s">
        <v>918</v>
      </c>
      <c r="E23" s="35" t="str">
        <f t="shared" ref="E23:E26" si="6">CONCATENATE(A23,"_",$D$21,"_",D23)</f>
        <v>C04_02_Authority_Review</v>
      </c>
    </row>
    <row r="24" spans="1:5" outlineLevel="1" x14ac:dyDescent="0.2">
      <c r="A24" s="35" t="str">
        <f t="shared" ref="A24:A45" si="7">CONCATENATE(B24,"_",C24)</f>
        <v>C04_03</v>
      </c>
      <c r="B24" s="35" t="s">
        <v>916</v>
      </c>
      <c r="C24" s="38" t="s">
        <v>884</v>
      </c>
      <c r="D24" s="35" t="s">
        <v>919</v>
      </c>
      <c r="E24" s="35" t="str">
        <f t="shared" si="6"/>
        <v>C04_03_Authority_District plan</v>
      </c>
    </row>
    <row r="25" spans="1:5" outlineLevel="1" x14ac:dyDescent="0.2">
      <c r="A25" s="35" t="str">
        <f t="shared" si="7"/>
        <v>C04_04</v>
      </c>
      <c r="B25" s="35" t="s">
        <v>916</v>
      </c>
      <c r="C25" s="38" t="s">
        <v>885</v>
      </c>
      <c r="D25" s="35" t="s">
        <v>920</v>
      </c>
      <c r="E25" s="35" t="str">
        <f t="shared" si="6"/>
        <v>C04_04_Authority_Regulatory</v>
      </c>
    </row>
    <row r="26" spans="1:5" outlineLevel="1" x14ac:dyDescent="0.2">
      <c r="A26" s="35" t="str">
        <f t="shared" si="7"/>
        <v>C04_05</v>
      </c>
      <c r="B26" s="35" t="s">
        <v>916</v>
      </c>
      <c r="C26" s="38" t="s">
        <v>886</v>
      </c>
      <c r="D26" s="35" t="s">
        <v>921</v>
      </c>
      <c r="E26" s="35" t="str">
        <f t="shared" si="6"/>
        <v>C04_05_Authority_Clearance</v>
      </c>
    </row>
    <row r="27" spans="1:5" s="34" customFormat="1" x14ac:dyDescent="0.2">
      <c r="A27" s="34" t="str">
        <f>CONCATENATE(B27,"_",C27)</f>
        <v>C05_</v>
      </c>
      <c r="B27" s="34" t="s">
        <v>922</v>
      </c>
      <c r="D27" s="34" t="s">
        <v>923</v>
      </c>
    </row>
    <row r="28" spans="1:5" outlineLevel="1" x14ac:dyDescent="0.2">
      <c r="A28" s="35" t="str">
        <f t="shared" si="7"/>
        <v>C05_01</v>
      </c>
      <c r="B28" s="35" t="s">
        <v>922</v>
      </c>
      <c r="C28" s="38" t="s">
        <v>882</v>
      </c>
      <c r="D28" s="35" t="s">
        <v>924</v>
      </c>
      <c r="E28" s="35" t="str">
        <f>CONCATENATE(A28,"_",$D$27,"_",D28)</f>
        <v>C05_01_Analysis_Calculation</v>
      </c>
    </row>
    <row r="29" spans="1:5" outlineLevel="1" x14ac:dyDescent="0.2">
      <c r="A29" s="35" t="str">
        <f t="shared" si="7"/>
        <v>C05_02</v>
      </c>
      <c r="B29" s="35" t="s">
        <v>922</v>
      </c>
      <c r="C29" s="38" t="s">
        <v>883</v>
      </c>
      <c r="D29" s="35" t="s">
        <v>925</v>
      </c>
      <c r="E29" s="35" t="str">
        <f t="shared" ref="E29:E32" si="8">CONCATENATE(A29,"_",$D$27,"_",D29)</f>
        <v>C05_02_Analysis_Measurement</v>
      </c>
    </row>
    <row r="30" spans="1:5" outlineLevel="1" x14ac:dyDescent="0.2">
      <c r="A30" s="35" t="str">
        <f t="shared" si="7"/>
        <v>C05_03</v>
      </c>
      <c r="B30" s="35" t="s">
        <v>922</v>
      </c>
      <c r="C30" s="38" t="s">
        <v>884</v>
      </c>
      <c r="D30" s="35" t="s">
        <v>926</v>
      </c>
      <c r="E30" s="35" t="str">
        <f t="shared" si="8"/>
        <v>C05_03_Analysis_Survey</v>
      </c>
    </row>
    <row r="31" spans="1:5" outlineLevel="1" x14ac:dyDescent="0.2">
      <c r="A31" s="35" t="str">
        <f t="shared" si="7"/>
        <v>C05_04</v>
      </c>
      <c r="B31" s="35" t="s">
        <v>922</v>
      </c>
      <c r="C31" s="38" t="s">
        <v>885</v>
      </c>
      <c r="D31" s="35" t="s">
        <v>927</v>
      </c>
      <c r="E31" s="35" t="str">
        <f t="shared" si="8"/>
        <v>C05_04_Analysis_Simulation</v>
      </c>
    </row>
    <row r="32" spans="1:5" outlineLevel="1" x14ac:dyDescent="0.2">
      <c r="A32" s="35" t="str">
        <f t="shared" si="7"/>
        <v>C05_05</v>
      </c>
      <c r="B32" s="35" t="s">
        <v>922</v>
      </c>
      <c r="C32" s="38" t="s">
        <v>886</v>
      </c>
      <c r="D32" s="35" t="s">
        <v>928</v>
      </c>
      <c r="E32" s="35" t="str">
        <f t="shared" si="8"/>
        <v>C05_05_Analysis_Inquiry</v>
      </c>
    </row>
    <row r="33" spans="1:5" s="34" customFormat="1" x14ac:dyDescent="0.2">
      <c r="A33" s="34" t="str">
        <f>CONCATENATE(B33,"_",C33)</f>
        <v>C06_</v>
      </c>
      <c r="B33" s="34" t="s">
        <v>929</v>
      </c>
      <c r="D33" s="34" t="s">
        <v>930</v>
      </c>
    </row>
    <row r="34" spans="1:5" outlineLevel="1" x14ac:dyDescent="0.2">
      <c r="A34" s="35" t="str">
        <f t="shared" si="7"/>
        <v>C06_01</v>
      </c>
      <c r="B34" s="35" t="s">
        <v>929</v>
      </c>
      <c r="C34" s="38" t="s">
        <v>882</v>
      </c>
      <c r="D34" s="35" t="s">
        <v>931</v>
      </c>
      <c r="E34" s="35" t="str">
        <f>CONCATENATE(A34,"_",$D$33,"_",D34)</f>
        <v>C06_01_Minutes_Client meeting</v>
      </c>
    </row>
    <row r="35" spans="1:5" outlineLevel="1" x14ac:dyDescent="0.2">
      <c r="A35" s="35" t="str">
        <f t="shared" si="7"/>
        <v>C06_02</v>
      </c>
      <c r="B35" s="35" t="s">
        <v>929</v>
      </c>
      <c r="C35" s="38" t="s">
        <v>883</v>
      </c>
      <c r="D35" s="35" t="s">
        <v>932</v>
      </c>
      <c r="E35" s="35" t="str">
        <f t="shared" ref="E35:E45" si="9">CONCATENATE(A35,"_",$D$33,"_",D35)</f>
        <v>C06_02_Minutes_Building committee</v>
      </c>
    </row>
    <row r="36" spans="1:5" outlineLevel="1" x14ac:dyDescent="0.2">
      <c r="A36" s="35" t="str">
        <f t="shared" si="7"/>
        <v>C06_03</v>
      </c>
      <c r="B36" s="35" t="s">
        <v>929</v>
      </c>
      <c r="C36" s="38" t="s">
        <v>884</v>
      </c>
      <c r="D36" s="35" t="s">
        <v>933</v>
      </c>
      <c r="E36" s="35" t="str">
        <f t="shared" si="9"/>
        <v>C06_03_Minutes_Authority meeting</v>
      </c>
    </row>
    <row r="37" spans="1:5" outlineLevel="1" x14ac:dyDescent="0.2">
      <c r="A37" s="35" t="str">
        <f t="shared" si="7"/>
        <v>C06_04</v>
      </c>
      <c r="B37" s="35" t="s">
        <v>929</v>
      </c>
      <c r="C37" s="38" t="s">
        <v>885</v>
      </c>
      <c r="D37" s="35" t="s">
        <v>934</v>
      </c>
      <c r="E37" s="35" t="str">
        <f t="shared" si="9"/>
        <v>C06_04_Minutes_Design meeting</v>
      </c>
    </row>
    <row r="38" spans="1:5" outlineLevel="1" x14ac:dyDescent="0.2">
      <c r="A38" s="35" t="str">
        <f t="shared" si="7"/>
        <v>C06_05</v>
      </c>
      <c r="B38" s="35" t="s">
        <v>929</v>
      </c>
      <c r="C38" s="38" t="s">
        <v>886</v>
      </c>
      <c r="D38" s="35" t="s">
        <v>935</v>
      </c>
      <c r="E38" s="35" t="str">
        <f t="shared" si="9"/>
        <v>C06_05_Minutes_Project audit</v>
      </c>
    </row>
    <row r="39" spans="1:5" outlineLevel="1" x14ac:dyDescent="0.2">
      <c r="A39" s="35" t="str">
        <f t="shared" si="7"/>
        <v>C06_06</v>
      </c>
      <c r="B39" s="35" t="s">
        <v>929</v>
      </c>
      <c r="C39" s="38" t="s">
        <v>887</v>
      </c>
      <c r="D39" s="35" t="s">
        <v>936</v>
      </c>
      <c r="E39" s="35" t="str">
        <f t="shared" si="9"/>
        <v>C06_06_Minutes_Steering committee</v>
      </c>
    </row>
    <row r="40" spans="1:5" outlineLevel="1" x14ac:dyDescent="0.2">
      <c r="A40" s="35" t="str">
        <f t="shared" si="7"/>
        <v>C06_07</v>
      </c>
      <c r="B40" s="35" t="s">
        <v>929</v>
      </c>
      <c r="C40" s="38" t="s">
        <v>888</v>
      </c>
      <c r="D40" s="35" t="s">
        <v>937</v>
      </c>
      <c r="E40" s="35" t="str">
        <f t="shared" si="9"/>
        <v>C06_07_Minutes_Safety meeting</v>
      </c>
    </row>
    <row r="41" spans="1:5" outlineLevel="1" x14ac:dyDescent="0.2">
      <c r="A41" s="35" t="str">
        <f t="shared" si="7"/>
        <v>C06_08</v>
      </c>
      <c r="B41" s="35" t="s">
        <v>929</v>
      </c>
      <c r="C41" s="38" t="s">
        <v>889</v>
      </c>
      <c r="D41" s="35" t="s">
        <v>938</v>
      </c>
      <c r="E41" s="35" t="str">
        <f t="shared" si="9"/>
        <v>C06_08_Minutes_Site meeting</v>
      </c>
    </row>
    <row r="42" spans="1:5" outlineLevel="1" x14ac:dyDescent="0.2">
      <c r="A42" s="35" t="str">
        <f t="shared" si="7"/>
        <v>C06_09</v>
      </c>
      <c r="B42" s="35" t="s">
        <v>929</v>
      </c>
      <c r="C42" s="38" t="s">
        <v>890</v>
      </c>
      <c r="D42" s="35" t="s">
        <v>939</v>
      </c>
      <c r="E42" s="35" t="str">
        <f t="shared" si="9"/>
        <v>C06_09_Minutes_Project review</v>
      </c>
    </row>
    <row r="43" spans="1:5" outlineLevel="1" x14ac:dyDescent="0.2">
      <c r="A43" s="35" t="str">
        <f t="shared" si="7"/>
        <v>C06_10</v>
      </c>
      <c r="B43" s="35" t="s">
        <v>929</v>
      </c>
      <c r="C43" s="38" t="s">
        <v>891</v>
      </c>
      <c r="D43" s="35" t="s">
        <v>940</v>
      </c>
      <c r="E43" s="35" t="str">
        <f t="shared" si="9"/>
        <v>C06_10_Minutes_Project planning</v>
      </c>
    </row>
    <row r="44" spans="1:5" outlineLevel="1" x14ac:dyDescent="0.2">
      <c r="A44" s="35" t="str">
        <f t="shared" si="7"/>
        <v>C06_11</v>
      </c>
      <c r="B44" s="35" t="s">
        <v>929</v>
      </c>
      <c r="C44" s="38" t="s">
        <v>892</v>
      </c>
      <c r="D44" s="35" t="s">
        <v>941</v>
      </c>
      <c r="E44" s="35" t="str">
        <f t="shared" si="9"/>
        <v>C06_11_Minutes_Contractor meeting</v>
      </c>
    </row>
    <row r="45" spans="1:5" outlineLevel="1" x14ac:dyDescent="0.2">
      <c r="A45" s="35" t="str">
        <f t="shared" si="7"/>
        <v>C06_12</v>
      </c>
      <c r="B45" s="35" t="s">
        <v>929</v>
      </c>
      <c r="C45" s="38" t="s">
        <v>893</v>
      </c>
      <c r="D45" s="35" t="s">
        <v>942</v>
      </c>
      <c r="E45" s="35" t="str">
        <f t="shared" si="9"/>
        <v>C06_12_Minutes_Workshop</v>
      </c>
    </row>
    <row r="46" spans="1:5" s="34" customFormat="1" x14ac:dyDescent="0.2">
      <c r="A46" s="34" t="str">
        <f>CONCATENATE(B46,"_",C46)</f>
        <v>C07_</v>
      </c>
      <c r="B46" s="34" t="s">
        <v>943</v>
      </c>
      <c r="D46" s="34" t="s">
        <v>944</v>
      </c>
    </row>
    <row r="47" spans="1:5" outlineLevel="1" x14ac:dyDescent="0.2">
      <c r="A47" s="35" t="str">
        <f t="shared" ref="A47:A51" si="10">CONCATENATE(B47,"_",C47)</f>
        <v>C07_01</v>
      </c>
      <c r="B47" s="35" t="s">
        <v>943</v>
      </c>
      <c r="C47" s="38" t="s">
        <v>882</v>
      </c>
      <c r="D47" s="35" t="s">
        <v>863</v>
      </c>
      <c r="E47" s="35" t="str">
        <f>CONCATENATE(A47,"_",$D$46,"_",D47)</f>
        <v>C07_01_Geometry_Drawing</v>
      </c>
    </row>
    <row r="48" spans="1:5" outlineLevel="1" x14ac:dyDescent="0.2">
      <c r="A48" s="35" t="str">
        <f t="shared" si="10"/>
        <v>C07_02</v>
      </c>
      <c r="B48" s="35" t="s">
        <v>943</v>
      </c>
      <c r="C48" s="38" t="s">
        <v>883</v>
      </c>
      <c r="D48" s="35" t="s">
        <v>875</v>
      </c>
      <c r="E48" s="35" t="str">
        <f t="shared" ref="E48:E51" si="11">CONCATENATE(A48,"_",$D$46,"_",D48)</f>
        <v>C07_02_Geometry_Model</v>
      </c>
    </row>
    <row r="49" spans="1:5" outlineLevel="1" x14ac:dyDescent="0.2">
      <c r="A49" s="35" t="str">
        <f t="shared" si="10"/>
        <v>C07_03</v>
      </c>
      <c r="B49" s="35" t="s">
        <v>943</v>
      </c>
      <c r="C49" s="38" t="s">
        <v>884</v>
      </c>
      <c r="D49" s="35" t="s">
        <v>945</v>
      </c>
      <c r="E49" s="35" t="str">
        <f t="shared" si="11"/>
        <v>C07_03_Geometry_Visualization</v>
      </c>
    </row>
    <row r="50" spans="1:5" outlineLevel="1" x14ac:dyDescent="0.2">
      <c r="A50" s="35" t="str">
        <f t="shared" si="10"/>
        <v>C07_04</v>
      </c>
      <c r="B50" s="35" t="s">
        <v>943</v>
      </c>
      <c r="C50" s="38" t="s">
        <v>885</v>
      </c>
      <c r="D50" s="35" t="s">
        <v>946</v>
      </c>
      <c r="E50" s="35" t="str">
        <f t="shared" si="11"/>
        <v>C07_04_Geometry_Notation</v>
      </c>
    </row>
    <row r="51" spans="1:5" outlineLevel="1" x14ac:dyDescent="0.2">
      <c r="A51" s="35" t="str">
        <f t="shared" si="10"/>
        <v>C07_05</v>
      </c>
      <c r="B51" s="35" t="s">
        <v>943</v>
      </c>
      <c r="C51" s="38" t="s">
        <v>886</v>
      </c>
      <c r="D51" s="35" t="s">
        <v>947</v>
      </c>
      <c r="E51" s="35" t="str">
        <f t="shared" si="11"/>
        <v>C07_05_Geometry_Symbol</v>
      </c>
    </row>
    <row r="52" spans="1:5" s="34" customFormat="1" x14ac:dyDescent="0.2">
      <c r="A52" s="34" t="str">
        <f>CONCATENATE(B52,"_",C52)</f>
        <v>C08_</v>
      </c>
      <c r="B52" s="34" t="s">
        <v>948</v>
      </c>
      <c r="D52" s="34" t="s">
        <v>949</v>
      </c>
    </row>
    <row r="53" spans="1:5" outlineLevel="1" x14ac:dyDescent="0.2">
      <c r="A53" s="35" t="str">
        <f t="shared" ref="A53:A61" si="12">CONCATENATE(B53,"_",C53)</f>
        <v>C08_01</v>
      </c>
      <c r="B53" s="35" t="s">
        <v>948</v>
      </c>
      <c r="C53" s="38" t="s">
        <v>882</v>
      </c>
      <c r="D53" s="35" t="s">
        <v>798</v>
      </c>
      <c r="E53" s="35" t="str">
        <f>CONCATENATE(A53,"_",$D$52,"_",D53)</f>
        <v>C08_01_Specification_General</v>
      </c>
    </row>
    <row r="54" spans="1:5" outlineLevel="1" x14ac:dyDescent="0.2">
      <c r="A54" s="35" t="str">
        <f t="shared" si="12"/>
        <v>C08_02</v>
      </c>
      <c r="B54" s="35" t="s">
        <v>948</v>
      </c>
      <c r="C54" s="38" t="s">
        <v>883</v>
      </c>
      <c r="D54" s="35" t="s">
        <v>986</v>
      </c>
      <c r="E54" s="35" t="str">
        <f t="shared" ref="E54:E61" si="13">CONCATENATE(A54,"_",$D$52,"_",D54)</f>
        <v>C08_02_Specification_Building project and work result</v>
      </c>
    </row>
    <row r="55" spans="1:5" outlineLevel="1" x14ac:dyDescent="0.2">
      <c r="A55" s="35" t="str">
        <f t="shared" si="12"/>
        <v>C08_03</v>
      </c>
      <c r="B55" s="35" t="s">
        <v>948</v>
      </c>
      <c r="C55" s="38" t="s">
        <v>884</v>
      </c>
      <c r="D55" s="35" t="s">
        <v>987</v>
      </c>
      <c r="E55" s="35" t="str">
        <f t="shared" si="13"/>
        <v>C08_03_Specification_Quantity and price</v>
      </c>
    </row>
    <row r="56" spans="1:5" outlineLevel="1" x14ac:dyDescent="0.2">
      <c r="A56" s="35" t="str">
        <f t="shared" si="12"/>
        <v>C08_04</v>
      </c>
      <c r="B56" s="35" t="s">
        <v>948</v>
      </c>
      <c r="C56" s="38" t="s">
        <v>885</v>
      </c>
      <c r="D56" s="35" t="s">
        <v>988</v>
      </c>
      <c r="E56" s="35" t="str">
        <f t="shared" si="13"/>
        <v>C08_04_Specification_Space</v>
      </c>
    </row>
    <row r="57" spans="1:5" outlineLevel="1" x14ac:dyDescent="0.2">
      <c r="A57" s="35" t="str">
        <f t="shared" si="12"/>
        <v>C08_05</v>
      </c>
      <c r="B57" s="35" t="s">
        <v>948</v>
      </c>
      <c r="C57" s="38" t="s">
        <v>886</v>
      </c>
      <c r="D57" s="35" t="s">
        <v>950</v>
      </c>
      <c r="E57" s="35" t="str">
        <f t="shared" si="13"/>
        <v>C08_05_Specification_Safety and health</v>
      </c>
    </row>
    <row r="58" spans="1:5" outlineLevel="1" x14ac:dyDescent="0.2">
      <c r="A58" s="35" t="str">
        <f t="shared" si="12"/>
        <v>C08_06</v>
      </c>
      <c r="B58" s="35" t="s">
        <v>948</v>
      </c>
      <c r="C58" s="38" t="s">
        <v>887</v>
      </c>
      <c r="D58" s="35" t="s">
        <v>989</v>
      </c>
      <c r="E58" s="35" t="str">
        <f t="shared" si="13"/>
        <v>C08_06_Specification_Construction site</v>
      </c>
    </row>
    <row r="59" spans="1:5" outlineLevel="1" x14ac:dyDescent="0.2">
      <c r="A59" s="35" t="str">
        <f t="shared" si="12"/>
        <v>C08_07</v>
      </c>
      <c r="B59" s="35" t="s">
        <v>948</v>
      </c>
      <c r="C59" s="38" t="s">
        <v>888</v>
      </c>
      <c r="D59" s="35" t="s">
        <v>951</v>
      </c>
      <c r="E59" s="35" t="str">
        <f t="shared" si="13"/>
        <v>C08_07_Specification_Environment and systainability</v>
      </c>
    </row>
    <row r="60" spans="1:5" outlineLevel="1" x14ac:dyDescent="0.2">
      <c r="A60" s="35" t="str">
        <f t="shared" si="12"/>
        <v>C08_08</v>
      </c>
      <c r="B60" s="35" t="s">
        <v>948</v>
      </c>
      <c r="C60" s="38" t="s">
        <v>889</v>
      </c>
      <c r="D60" s="35" t="s">
        <v>952</v>
      </c>
      <c r="E60" s="35" t="str">
        <f t="shared" si="13"/>
        <v>C08_08_Specification_Material and product data</v>
      </c>
    </row>
    <row r="61" spans="1:5" outlineLevel="1" x14ac:dyDescent="0.2">
      <c r="A61" s="35" t="str">
        <f t="shared" si="12"/>
        <v>C08_09</v>
      </c>
      <c r="B61" s="35" t="s">
        <v>948</v>
      </c>
      <c r="C61" s="38" t="s">
        <v>890</v>
      </c>
      <c r="D61" s="35" t="s">
        <v>990</v>
      </c>
      <c r="E61" s="35" t="str">
        <f t="shared" si="13"/>
        <v>C08_09_Specification_Operation and maintenance</v>
      </c>
    </row>
    <row r="62" spans="1:5" s="34" customFormat="1" x14ac:dyDescent="0.2">
      <c r="A62" s="34" t="str">
        <f>CONCATENATE(B62,"_",C62)</f>
        <v>C09_</v>
      </c>
      <c r="B62" s="34" t="s">
        <v>953</v>
      </c>
      <c r="D62" s="34" t="s">
        <v>954</v>
      </c>
    </row>
    <row r="63" spans="1:5" outlineLevel="1" x14ac:dyDescent="0.2">
      <c r="A63" s="35" t="str">
        <f t="shared" ref="A63:A65" si="14">CONCATENATE(B63,"_",C63)</f>
        <v>C09_01</v>
      </c>
      <c r="B63" s="35" t="s">
        <v>953</v>
      </c>
      <c r="C63" s="38" t="s">
        <v>882</v>
      </c>
      <c r="D63" s="35" t="s">
        <v>955</v>
      </c>
      <c r="E63" s="35" t="str">
        <f>CONCATENATE(A63,"_",$D$62,"_",D63)</f>
        <v>C09_01_Message_Heering</v>
      </c>
    </row>
    <row r="64" spans="1:5" outlineLevel="1" x14ac:dyDescent="0.2">
      <c r="A64" s="35" t="str">
        <f t="shared" si="14"/>
        <v>C09_02</v>
      </c>
      <c r="B64" s="35" t="s">
        <v>953</v>
      </c>
      <c r="C64" s="38" t="s">
        <v>883</v>
      </c>
      <c r="D64" s="35" t="s">
        <v>956</v>
      </c>
      <c r="E64" s="35" t="str">
        <f t="shared" ref="E64:E65" si="15">CONCATENATE(A64,"_",$D$62,"_",D64)</f>
        <v>C09_02_Message_Alert</v>
      </c>
    </row>
    <row r="65" spans="1:5" outlineLevel="1" x14ac:dyDescent="0.2">
      <c r="A65" s="35" t="str">
        <f t="shared" si="14"/>
        <v>C09_03</v>
      </c>
      <c r="B65" s="35" t="s">
        <v>953</v>
      </c>
      <c r="C65" s="38" t="s">
        <v>884</v>
      </c>
      <c r="D65" s="35" t="s">
        <v>957</v>
      </c>
      <c r="E65" s="35" t="str">
        <f t="shared" si="15"/>
        <v>C09_03_Message_Announcement</v>
      </c>
    </row>
    <row r="66" spans="1:5" s="34" customFormat="1" x14ac:dyDescent="0.2">
      <c r="A66" s="34" t="str">
        <f>CONCATENATE(B66,"_",C66)</f>
        <v>C10_</v>
      </c>
      <c r="B66" s="34" t="s">
        <v>958</v>
      </c>
      <c r="D66" s="34" t="s">
        <v>959</v>
      </c>
    </row>
    <row r="67" spans="1:5" outlineLevel="1" x14ac:dyDescent="0.2">
      <c r="A67" s="35" t="str">
        <f t="shared" ref="A67:A75" si="16">CONCATENATE(B67,"_",C67)</f>
        <v>C10_01</v>
      </c>
      <c r="B67" s="35" t="s">
        <v>958</v>
      </c>
      <c r="C67" s="38" t="s">
        <v>882</v>
      </c>
      <c r="D67" s="35" t="s">
        <v>960</v>
      </c>
      <c r="E67" s="35" t="str">
        <f>CONCATENATE(A67,"_",$D$66,"_",D67)</f>
        <v>C10_01_Quality management_Quality review</v>
      </c>
    </row>
    <row r="68" spans="1:5" outlineLevel="1" x14ac:dyDescent="0.2">
      <c r="A68" s="35" t="str">
        <f t="shared" si="16"/>
        <v>C10_02</v>
      </c>
      <c r="B68" s="35" t="s">
        <v>958</v>
      </c>
      <c r="C68" s="38" t="s">
        <v>883</v>
      </c>
      <c r="D68" s="35" t="s">
        <v>961</v>
      </c>
      <c r="E68" s="35" t="str">
        <f t="shared" ref="E68:E75" si="17">CONCATENATE(A68,"_",$D$66,"_",D68)</f>
        <v>C10_02_Quality management_Quality control</v>
      </c>
    </row>
    <row r="69" spans="1:5" outlineLevel="1" x14ac:dyDescent="0.2">
      <c r="A69" s="35" t="str">
        <f t="shared" si="16"/>
        <v>C10_03</v>
      </c>
      <c r="B69" s="35" t="s">
        <v>958</v>
      </c>
      <c r="C69" s="38" t="s">
        <v>884</v>
      </c>
      <c r="D69" s="35" t="s">
        <v>962</v>
      </c>
      <c r="E69" s="35" t="str">
        <f t="shared" si="17"/>
        <v>C10_03_Quality management_Quality document</v>
      </c>
    </row>
    <row r="70" spans="1:5" outlineLevel="1" x14ac:dyDescent="0.2">
      <c r="A70" s="35" t="str">
        <f t="shared" si="16"/>
        <v>C10_04</v>
      </c>
      <c r="B70" s="35" t="s">
        <v>958</v>
      </c>
      <c r="C70" s="38" t="s">
        <v>885</v>
      </c>
      <c r="D70" s="35" t="s">
        <v>963</v>
      </c>
      <c r="E70" s="35" t="str">
        <f t="shared" si="17"/>
        <v>C10_04_Quality management_Quality plan</v>
      </c>
    </row>
    <row r="71" spans="1:5" outlineLevel="1" x14ac:dyDescent="0.2">
      <c r="A71" s="35" t="str">
        <f t="shared" si="16"/>
        <v>C10_05</v>
      </c>
      <c r="B71" s="35" t="s">
        <v>958</v>
      </c>
      <c r="C71" s="38" t="s">
        <v>886</v>
      </c>
      <c r="D71" s="35" t="s">
        <v>964</v>
      </c>
      <c r="E71" s="35" t="str">
        <f t="shared" si="17"/>
        <v>C10_05_Quality management_Risk assessment</v>
      </c>
    </row>
    <row r="72" spans="1:5" outlineLevel="1" x14ac:dyDescent="0.2">
      <c r="A72" s="35" t="str">
        <f t="shared" si="16"/>
        <v>C10_06</v>
      </c>
      <c r="B72" s="35" t="s">
        <v>958</v>
      </c>
      <c r="C72" s="38" t="s">
        <v>887</v>
      </c>
      <c r="D72" s="35" t="s">
        <v>965</v>
      </c>
      <c r="E72" s="35" t="str">
        <f t="shared" si="17"/>
        <v>C10_06_Quality management_Inspection</v>
      </c>
    </row>
    <row r="73" spans="1:5" outlineLevel="1" x14ac:dyDescent="0.2">
      <c r="A73" s="35" t="str">
        <f t="shared" si="16"/>
        <v>C10_07</v>
      </c>
      <c r="B73" s="35" t="s">
        <v>958</v>
      </c>
      <c r="C73" s="38" t="s">
        <v>888</v>
      </c>
      <c r="D73" s="35" t="s">
        <v>966</v>
      </c>
      <c r="E73" s="35" t="str">
        <f t="shared" si="17"/>
        <v>C10_07_Quality management_Snagging</v>
      </c>
    </row>
    <row r="74" spans="1:5" outlineLevel="1" x14ac:dyDescent="0.2">
      <c r="A74" s="35" t="str">
        <f t="shared" si="16"/>
        <v>C10_08</v>
      </c>
      <c r="B74" s="35" t="s">
        <v>958</v>
      </c>
      <c r="C74" s="38" t="s">
        <v>889</v>
      </c>
      <c r="D74" s="35" t="s">
        <v>928</v>
      </c>
      <c r="E74" s="35" t="str">
        <f t="shared" si="17"/>
        <v>C10_08_Quality management_Inquiry</v>
      </c>
    </row>
    <row r="75" spans="1:5" outlineLevel="1" x14ac:dyDescent="0.2">
      <c r="A75" s="35" t="str">
        <f t="shared" si="16"/>
        <v>C10_09</v>
      </c>
      <c r="B75" s="35" t="s">
        <v>958</v>
      </c>
      <c r="C75" s="38" t="s">
        <v>890</v>
      </c>
      <c r="D75" s="35" t="s">
        <v>967</v>
      </c>
      <c r="E75" s="35" t="str">
        <f t="shared" si="17"/>
        <v>C10_09_Quality management_Audit</v>
      </c>
    </row>
    <row r="76" spans="1:5" s="34" customFormat="1" x14ac:dyDescent="0.2">
      <c r="A76" s="34" t="str">
        <f>CONCATENATE(B76,"_",C76)</f>
        <v>C11_</v>
      </c>
      <c r="B76" s="34" t="s">
        <v>968</v>
      </c>
      <c r="D76" s="34" t="s">
        <v>969</v>
      </c>
    </row>
    <row r="77" spans="1:5" outlineLevel="1" x14ac:dyDescent="0.2">
      <c r="A77" s="35" t="str">
        <f t="shared" ref="A77:A79" si="18">CONCATENATE(B77,"_",C77)</f>
        <v>C11_01</v>
      </c>
      <c r="B77" s="35" t="s">
        <v>968</v>
      </c>
      <c r="C77" s="38" t="s">
        <v>882</v>
      </c>
      <c r="D77" s="35" t="s">
        <v>970</v>
      </c>
      <c r="E77" s="35" t="str">
        <f>CONCATENATE(A77,"_",$D$76,"_",D77)</f>
        <v>C11_01_Time and ressource management_Project plan</v>
      </c>
    </row>
    <row r="78" spans="1:5" outlineLevel="1" x14ac:dyDescent="0.2">
      <c r="A78" s="35" t="str">
        <f t="shared" si="18"/>
        <v>C11_02</v>
      </c>
      <c r="B78" s="35" t="s">
        <v>968</v>
      </c>
      <c r="C78" s="38" t="s">
        <v>883</v>
      </c>
      <c r="D78" s="35" t="s">
        <v>971</v>
      </c>
      <c r="E78" s="35" t="str">
        <f t="shared" ref="E78:E79" si="19">CONCATENATE(A78,"_",$D$76,"_",D78)</f>
        <v>C11_02_Time and ressource management_Time Schedule</v>
      </c>
    </row>
    <row r="79" spans="1:5" outlineLevel="1" x14ac:dyDescent="0.2">
      <c r="A79" s="35" t="str">
        <f t="shared" si="18"/>
        <v>C11_03</v>
      </c>
      <c r="B79" s="35" t="s">
        <v>968</v>
      </c>
      <c r="C79" s="38" t="s">
        <v>884</v>
      </c>
      <c r="D79" s="35" t="s">
        <v>972</v>
      </c>
      <c r="E79" s="35" t="str">
        <f t="shared" si="19"/>
        <v>C11_03_Time and ressource management_Resource plan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7</vt:i4>
      </vt:variant>
      <vt:variant>
        <vt:lpstr>Benoemde bereiken</vt:lpstr>
      </vt:variant>
      <vt:variant>
        <vt:i4>15</vt:i4>
      </vt:variant>
    </vt:vector>
  </HeadingPairs>
  <TitlesOfParts>
    <vt:vector size="22" baseType="lpstr">
      <vt:lpstr>REGISTRATIEVENSTER</vt:lpstr>
      <vt:lpstr>LstAdministratie</vt:lpstr>
      <vt:lpstr>LstBedrijfsproces</vt:lpstr>
      <vt:lpstr>LstProjet</vt:lpstr>
      <vt:lpstr>LstContent</vt:lpstr>
      <vt:lpstr>CCS_Metadata</vt:lpstr>
      <vt:lpstr>CCS_Document Content</vt:lpstr>
      <vt:lpstr>Lst_applicatie</vt:lpstr>
      <vt:lpstr>Lst_hoofdcategorie_bedrijfsproces</vt:lpstr>
      <vt:lpstr>Lst_inhoud</vt:lpstr>
      <vt:lpstr>Lst_kennisdomein</vt:lpstr>
      <vt:lpstr>Lst_projectfase</vt:lpstr>
      <vt:lpstr>Lst_projectnaam</vt:lpstr>
      <vt:lpstr>Lst_projectnummer</vt:lpstr>
      <vt:lpstr>Lst_soort_document</vt:lpstr>
      <vt:lpstr>Lst_STABU2_MaterialCode</vt:lpstr>
      <vt:lpstr>Lst_status_document</vt:lpstr>
      <vt:lpstr>Lst_status_participatie_project</vt:lpstr>
      <vt:lpstr>Lst_subcategorie_besturend_bedrijfsproces</vt:lpstr>
      <vt:lpstr>Lst_subcategorie_ondersteunend_bedrijfsproces</vt:lpstr>
      <vt:lpstr>Lst_subcategorie_primair_bedrjfsproces</vt:lpstr>
      <vt:lpstr>Lst_taal</vt:lpstr>
    </vt:vector>
  </TitlesOfParts>
  <Company>PB calc &amp; consult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AS6_documentmanagement</dc:title>
  <dc:creator>Peggy Bovens</dc:creator>
  <cp:keywords>BouwData, documentmanagement; kolom A tabel 4 BB-SfB</cp:keywords>
  <dc:description>Dit document is auteursrechtelijk beschermd. Niets uit dit document mag worden verveelvoudigd, opgeslagen in een geautomatiseerd gegevensbestand of openbaar gemaakt worden zonder voorafgaande toestemming van de auteur.</dc:description>
  <cp:lastModifiedBy>peggy bovens</cp:lastModifiedBy>
  <cp:lastPrinted>2018-10-20T07:43:40Z</cp:lastPrinted>
  <dcterms:created xsi:type="dcterms:W3CDTF">2008-01-12T19:16:06Z</dcterms:created>
  <dcterms:modified xsi:type="dcterms:W3CDTF">2020-03-28T10:24:15Z</dcterms:modified>
  <cp:category>BouwData;afsprakenstelsel</cp:category>
</cp:coreProperties>
</file>